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/>
  <mc:AlternateContent xmlns:mc="http://schemas.openxmlformats.org/markup-compatibility/2006">
    <mc:Choice Requires="x15">
      <x15ac:absPath xmlns:x15ac="http://schemas.microsoft.com/office/spreadsheetml/2010/11/ac" url="\\SIDINEIDE\Financeiro\DOC. 2024\TRANSIÇÃO 2024\19.11 - OFÍCIO 119-SMG\"/>
    </mc:Choice>
  </mc:AlternateContent>
  <xr:revisionPtr revIDLastSave="0" documentId="13_ncr:1_{37C912DE-8608-4A45-A3AE-60A17B4A2DD6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Bens movei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smNativeData">
      <pm:revision xmlns:pm="smNativeData" day="1679683304" val="982" rev="124" revOS="4" revMin="124" revMax="0"/>
      <pm:docPrefs xmlns:pm="smNativeData" id="1679683304" fixedDigits="0" showNotice="1" showFrameBounds="1" autoChart="1" recalcOnPrint="1" recalcOnCopy="1" finalRounding="1" compatTextArt="1" tab="567" useDefinedPrintRange="1" printArea="currentSheet"/>
      <pm:compatibility xmlns:pm="smNativeData" id="1679683304" overlapCells="1"/>
      <pm:defCurrency xmlns:pm="smNativeData" id="1679683304"/>
    </ext>
  </extLst>
</workbook>
</file>

<file path=xl/calcChain.xml><?xml version="1.0" encoding="utf-8"?>
<calcChain xmlns="http://schemas.openxmlformats.org/spreadsheetml/2006/main">
  <c r="G162" i="1" l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6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163" i="1" l="1"/>
</calcChain>
</file>

<file path=xl/sharedStrings.xml><?xml version="1.0" encoding="utf-8"?>
<sst xmlns="http://schemas.openxmlformats.org/spreadsheetml/2006/main" count="534" uniqueCount="281">
  <si>
    <t>Item</t>
  </si>
  <si>
    <t>Especificação</t>
  </si>
  <si>
    <t>Tombo</t>
  </si>
  <si>
    <t>Valor Unitário</t>
  </si>
  <si>
    <t>Valor Total</t>
  </si>
  <si>
    <t>Cadeira Giratória Presidente com braço da Cor Preta</t>
  </si>
  <si>
    <t>11400475+D6:D36 - 11400476 - 11400490</t>
  </si>
  <si>
    <t>Financeiro</t>
  </si>
  <si>
    <t>R$ 331,55</t>
  </si>
  <si>
    <t>Cadeira Giratôria Secretária sem braço da Cor Preta</t>
  </si>
  <si>
    <t>11400604 - 11400606 - 11400435 - 11400437</t>
  </si>
  <si>
    <t>Financelro</t>
  </si>
  <si>
    <t>Cadeira Fixa Preta</t>
  </si>
  <si>
    <t>Financeiro</t>
  </si>
  <si>
    <t>R$ 219,95</t>
  </si>
  <si>
    <t>Birô em Madeira da Cor Beje  com 2 Gavetas</t>
  </si>
  <si>
    <t>R$ 240,00</t>
  </si>
  <si>
    <t>Armario duas portas em Aço Cor Beje</t>
  </si>
  <si>
    <t>476 - 461- 466 (Doação NatalPrev)</t>
  </si>
  <si>
    <t>R$ 0,00</t>
  </si>
  <si>
    <t>HP L190HB</t>
  </si>
  <si>
    <t>11400901 - 11400937 - 11400900</t>
  </si>
  <si>
    <t>R$ 300,00</t>
  </si>
  <si>
    <t>HP 6005 PRO COMPAQ</t>
  </si>
  <si>
    <t>R$ 1.400,00</t>
  </si>
  <si>
    <t>Lenovo Computador</t>
  </si>
  <si>
    <t>R$ 3.350,00</t>
  </si>
  <si>
    <t>Monitor Positivo 22mp55pk</t>
  </si>
  <si>
    <t>580077646 - 58007747</t>
  </si>
  <si>
    <t>R$ 485,81</t>
  </si>
  <si>
    <t>Positivo Master 6200 (ROHS)</t>
  </si>
  <si>
    <t>580077639 - 580077640</t>
  </si>
  <si>
    <t>R$ 3.697,84</t>
  </si>
  <si>
    <t>Jurídico</t>
  </si>
  <si>
    <t>Cadeira Giratória Presidente com braço da Cor Azul</t>
  </si>
  <si>
    <t>Jurídico</t>
  </si>
  <si>
    <t>11400346 - 1140043S</t>
  </si>
  <si>
    <t>11400421 - 11400614</t>
  </si>
  <si>
    <t>Armario duas ponas em Madeira Cor Beje</t>
  </si>
  <si>
    <t>464 (Doação NatalPrev)</t>
  </si>
  <si>
    <t>Livro Cod. Processo Civil e Leg. Processual em Vigor</t>
  </si>
  <si>
    <t>R$ 420,00</t>
  </si>
  <si>
    <t>Lic. Passo a Passo (Sidney Bittencourt)</t>
  </si>
  <si>
    <t>R$ 385,00</t>
  </si>
  <si>
    <t>Org. Judiciário - TJ/RN (Manoel da Costas)</t>
  </si>
  <si>
    <t>R$ 410,00</t>
  </si>
  <si>
    <t>Cursos Básicos de Contratos administrativos</t>
  </si>
  <si>
    <t>Jurídico</t>
  </si>
  <si>
    <t>R$ 329,00</t>
  </si>
  <si>
    <t>Constituição da República Federativ a do Brasil</t>
  </si>
  <si>
    <t>R$ 286,00</t>
  </si>
  <si>
    <r>
      <rPr>
        <sz val="8"/>
        <rFont val="Calibri"/>
        <family val="2"/>
      </rPr>
      <t>Vadee Mecum de Licita</t>
    </r>
    <r>
      <rPr>
        <vertAlign val="subscript"/>
        <sz val="8"/>
        <rFont val="Calibri"/>
        <family val="2"/>
      </rPr>
      <t>s</t>
    </r>
    <r>
      <rPr>
        <vertAlign val="superscript"/>
        <sz val="8"/>
        <rFont val="Calibri"/>
        <family val="2"/>
      </rPr>
      <t>ões e Contratos</t>
    </r>
  </si>
  <si>
    <t>R$ 489,00</t>
  </si>
  <si>
    <t>Cadeira Giratória Secretária sem braço da Cor Preta</t>
  </si>
  <si>
    <t>R$ 235,00</t>
  </si>
  <si>
    <t>Cadeira Fixa Preta</t>
  </si>
  <si>
    <t>1140047Z-11400436</t>
  </si>
  <si>
    <t>Birô em L de Madeira</t>
  </si>
  <si>
    <t>R$ 488,25</t>
  </si>
  <si>
    <t>Armario duas portas Madeira Marrom</t>
  </si>
  <si>
    <t>R$ 436,00</t>
  </si>
  <si>
    <t>Gaveteiro com 4 gavesta em Madeira Beje</t>
  </si>
  <si>
    <t>0426 (Doação NatalPrevj</t>
  </si>
  <si>
    <t>Frigobar Eletrolux Branco</t>
  </si>
  <si>
    <t>R$ 780,00</t>
  </si>
  <si>
    <t>580077648 - 580077649</t>
  </si>
  <si>
    <t>Monitor AOC</t>
  </si>
  <si>
    <t>S80077SS0</t>
  </si>
  <si>
    <t>580077641 - 580077642</t>
  </si>
  <si>
    <t>11400339 - 11400352</t>
  </si>
  <si>
    <t>Desporto</t>
  </si>
  <si>
    <t>Desporto</t>
  </si>
  <si>
    <t>11400485 -11400465</t>
  </si>
  <si>
    <t>Cadeira Plástica Azul</t>
  </si>
  <si>
    <t>Sem Tombo</t>
  </si>
  <si>
    <t>- 11400422 - 11400612 - 11400618 - 11400620</t>
  </si>
  <si>
    <t>11400607 - 11400587</t>
  </si>
  <si>
    <t>Desporto</t>
  </si>
  <si>
    <t>Birô em Madeira da Cor Cinza</t>
  </si>
  <si>
    <t>Gela água Esmaltec Branco</t>
  </si>
  <si>
    <t>R$ 306,00</t>
  </si>
  <si>
    <t>11400855 - 11400854 - 11400858</t>
  </si>
  <si>
    <t>Desporto</t>
  </si>
  <si>
    <t>11400823 - 11400930 - 11400915 - 11400904</t>
  </si>
  <si>
    <t>Desporto</t>
  </si>
  <si>
    <t>R$ 429,00</t>
  </si>
  <si>
    <t>Gaveteiro com 4 gavesta em Aço 8eje</t>
  </si>
  <si>
    <t>R$ 297,00</t>
  </si>
  <si>
    <t>1140fJ452</t>
  </si>
  <si>
    <t>Auditório</t>
  </si>
  <si>
    <t>Tela de Projeção</t>
  </si>
  <si>
    <t>1140t\542</t>
  </si>
  <si>
    <t>R$ 270,00</t>
  </si>
  <si>
    <t>ADM</t>
  </si>
  <si>
    <t>11400462 - 11400470</t>
  </si>
  <si>
    <t>ADM</t>
  </si>
  <si>
    <t>Sofá 2 Lugares Branco</t>
  </si>
  <si>
    <t>Armario duas ponas em Aço Cor Beje</t>
  </si>
  <si>
    <t>HP L190HB</t>
  </si>
  <si>
    <t>114008Z3-11400930- 11400915- 11400904</t>
  </si>
  <si>
    <t>DVR 8 Canais Tribido HD</t>
  </si>
  <si>
    <t>R$ 624,00</t>
  </si>
  <si>
    <t>S9</t>
  </si>
  <si>
    <t>Câmera Bulet Infra 3,6MM HD</t>
  </si>
  <si>
    <t>580077631 a 580077638</t>
  </si>
  <si>
    <t>R$ 318,75</t>
  </si>
  <si>
    <t>Birô Marrom em Madeira com 2 Gavetas</t>
  </si>
  <si>
    <t>Bebedouro Inox 2T  100LT Friolnox</t>
  </si>
  <si>
    <t>R$ 1.927,00</t>
  </si>
  <si>
    <t>11400291 - 1t400430 - 11400431</t>
  </si>
  <si>
    <t>Recepção</t>
  </si>
  <si>
    <t>Recepção</t>
  </si>
  <si>
    <t>Recepção</t>
  </si>
  <si>
    <t>R$  1.400,00</t>
  </si>
  <si>
    <t>Gaveteiro em Madeira com 4 Gavetas Marrom</t>
  </si>
  <si>
    <t>R$  500,00</t>
  </si>
  <si>
    <t>Protocolo</t>
  </si>
  <si>
    <t>Birô em L de Madeira Marrom</t>
  </si>
  <si>
    <t>Protocolo</t>
  </si>
  <si>
    <t>R$  488,25</t>
  </si>
  <si>
    <t>Protocolo</t>
  </si>
  <si>
    <t>11400485 - 11400489 - 11400351</t>
  </si>
  <si>
    <t>Eventos</t>
  </si>
  <si>
    <t>8irô em Madeira da Cor Beje  com 2 Gavetas</t>
  </si>
  <si>
    <t>11400416 - 11400613 - 11400412 - 11400417</t>
  </si>
  <si>
    <t>Eventos</t>
  </si>
  <si>
    <t>Mesa para Tênis de Mesa Medidas Oficiais com 1 par de raquetes e 1 rede com supone e bolas de ténis</t>
  </si>
  <si>
    <t>R$ 890,00</t>
  </si>
  <si>
    <t>Roda Para Exercício Abdominal revoflex x treme</t>
  </si>
  <si>
    <t>580077610 a 580077614</t>
  </si>
  <si>
    <t>R$ 99,00</t>
  </si>
  <si>
    <t>Step EVA academia aerobica 60cm x 28cm x 10 cm</t>
  </si>
  <si>
    <t>5800776145 a 580077624</t>
  </si>
  <si>
    <t>R$ 169,00</t>
  </si>
  <si>
    <t>Balança Digital Temperado 180kg</t>
  </si>
  <si>
    <t>580077625 - 580077626</t>
  </si>
  <si>
    <t>R$ 189,00</t>
  </si>
  <si>
    <t>Escada Agilidade Funcional</t>
  </si>
  <si>
    <t>S80077627</t>
  </si>
  <si>
    <t>Escada Agilidade de 20 Degraus</t>
  </si>
  <si>
    <t>R$ 310,00</t>
  </si>
  <si>
    <t>Eventos</t>
  </si>
  <si>
    <t>11400442 - 11400448 - 11400211</t>
  </si>
  <si>
    <t>Pessoal</t>
  </si>
  <si>
    <t>Pessoal</t>
  </si>
  <si>
    <t>11400414 - 11400413 - 11400415</t>
  </si>
  <si>
    <t>Paradespono</t>
  </si>
  <si>
    <t>Paradesporto</t>
  </si>
  <si>
    <t>11400085 - 11400423</t>
  </si>
  <si>
    <t>Paradesporto</t>
  </si>
  <si>
    <t>Armario duas portas em Aço Cor Cinza</t>
  </si>
  <si>
    <t>R$ 450,00</t>
  </si>
  <si>
    <t>HP 600S PRO COMPAQ</t>
  </si>
  <si>
    <r>
      <rPr>
        <sz val="8"/>
        <rFont val="Calibri"/>
        <family val="2"/>
      </rPr>
      <t>11400352 - 11400486 - 11400602 - 11400476 -
11400490</t>
    </r>
  </si>
  <si>
    <t>11400459-11400433</t>
  </si>
  <si>
    <t>Engenharia</t>
  </si>
  <si>
    <t>Bomba CENT. 10CV 2P 380/660V lP55 PLUS 65-40 160R</t>
  </si>
  <si>
    <t>R$ 3.500,00</t>
  </si>
  <si>
    <t>Engenharla</t>
  </si>
  <si>
    <t>11400881 - 11400869 - 11400879</t>
  </si>
  <si>
    <t>11400091 - 11400920 - 11400934 - 11400908</t>
  </si>
  <si>
    <t>Engenharla</t>
  </si>
  <si>
    <t>S80077551</t>
  </si>
  <si>
    <t>5800776S1</t>
  </si>
  <si>
    <t>Informática</t>
  </si>
  <si>
    <t>Informátlca</t>
  </si>
  <si>
    <t>HD de 1TB para Gravação de Imagens</t>
  </si>
  <si>
    <t>Informática</t>
  </si>
  <si>
    <t>R$ 399,00</t>
  </si>
  <si>
    <t>Notebook Positivo Master N250</t>
  </si>
  <si>
    <t>580077065 - 580077066 - 58007067</t>
  </si>
  <si>
    <t>R$ 3.260,00</t>
  </si>
  <si>
    <t>Nobreak - 600 Va Net Station</t>
  </si>
  <si>
    <t>11400610 - 11400611 - 11400612</t>
  </si>
  <si>
    <t>R$ 250,00</t>
  </si>
  <si>
    <t>Nobreak - MaxxiPower 1200Va Biv</t>
  </si>
  <si>
    <t>580077204 - 58007720S</t>
  </si>
  <si>
    <t>R$ 735,00</t>
  </si>
  <si>
    <t>HD de 1TB SEMPTOSHIBA</t>
  </si>
  <si>
    <t>580077601 - 580077602 - 580077603</t>
  </si>
  <si>
    <t>R$ 369,00</t>
  </si>
  <si>
    <t>Estabilizador</t>
  </si>
  <si>
    <t>R$ 155,00</t>
  </si>
  <si>
    <t>11400329 - 11400586</t>
  </si>
  <si>
    <t>lnformátlra</t>
  </si>
  <si>
    <t>HP 600S PRO COMPAQ</t>
  </si>
  <si>
    <r>
      <rPr>
        <sz val="7.5"/>
        <rFont val="Calibri"/>
        <family val="2"/>
      </rPr>
      <t>11400863 - 11400880 - 11400861  - 11400851 -
11400868 - 11400886 - 11400852 - 11400876  -
11400878 - 11400884  - 11400882</t>
    </r>
  </si>
  <si>
    <r>
      <rPr>
        <sz val="7.5"/>
        <rFont val="Calibri"/>
        <family val="2"/>
      </rPr>
      <t>11400905    11400906 - 11400917 -  11400022 -
11400913</t>
    </r>
  </si>
  <si>
    <t>Monitor Positivo 22mp55pk</t>
  </si>
  <si>
    <t>Positivo Master 6200 (ROHS)</t>
  </si>
  <si>
    <t>S80077643</t>
  </si>
  <si>
    <t>Monitor AOC</t>
  </si>
  <si>
    <t>Informática</t>
  </si>
  <si>
    <t>Cadeira Giratória Secretária sem braço da Cor Preta</t>
  </si>
  <si>
    <t>Nélio Dias</t>
  </si>
  <si>
    <t>Armário em Aço 4 Gavetas Beje</t>
  </si>
  <si>
    <t>Néllo Dias</t>
  </si>
  <si>
    <t>R$ 150,00</t>
  </si>
  <si>
    <t>Cadeira Branca Espreguiçadeira</t>
  </si>
  <si>
    <t>11400550 a 11400S61</t>
  </si>
  <si>
    <t>R$ 72,00</t>
  </si>
  <si>
    <t>Assento Desportivo Para arquibancada G. N. Dias</t>
  </si>
  <si>
    <t>58071001 a 58073043</t>
  </si>
  <si>
    <t>R$ 90,38</t>
  </si>
  <si>
    <t>Assento Desponivo Para arquibancada G. N. Dias</t>
  </si>
  <si>
    <t>58073044 a 58074505</t>
  </si>
  <si>
    <t>Néllo Dias</t>
  </si>
  <si>
    <t>R$ 94,00</t>
  </si>
  <si>
    <t>58074506 a 58076163</t>
  </si>
  <si>
    <t>58076164 a 5807633</t>
  </si>
  <si>
    <t>58076234  a 58076783</t>
  </si>
  <si>
    <t>Computador</t>
  </si>
  <si>
    <t>11400857 - 11400874</t>
  </si>
  <si>
    <t>Monitor</t>
  </si>
  <si>
    <t>11400614 - 11400928</t>
  </si>
  <si>
    <t>Birô em Madeira da Cor 8eje  com 2 Gavetas</t>
  </si>
  <si>
    <t>11400421 - 11400614  - 11400085</t>
  </si>
  <si>
    <t>Estabilizador</t>
  </si>
  <si>
    <t>DVD LG</t>
  </si>
  <si>
    <t>R$ 130,00</t>
  </si>
  <si>
    <t>Projeto Epson</t>
  </si>
  <si>
    <t>Nélio Dlas</t>
  </si>
  <si>
    <t>R$ 1.600,00</t>
  </si>
  <si>
    <t>Móvel baixo de apoio montado em MDF branco com porta de giro, gaveteiros e prats. Med 2,45 c 0,85 x 0,50</t>
  </si>
  <si>
    <t>S8007764S</t>
  </si>
  <si>
    <t>R$ 2.250,00</t>
  </si>
  <si>
    <t>Painel em MDF na cor amarela med 2.60m alt x 0,90 lar</t>
  </si>
  <si>
    <t>R$ 580,00</t>
  </si>
  <si>
    <t>Divisôria montada em Eucatex medindo 2,60 x 1,90m</t>
  </si>
  <si>
    <t>AOM</t>
  </si>
  <si>
    <t>R$ 675,00</t>
  </si>
  <si>
    <r>
      <rPr>
        <sz val="7.5"/>
        <rFont val="Calibri"/>
        <family val="2"/>
      </rPr>
      <t>Mesa montada subistrutura metalica com tampo em MDFNA
cor branca</t>
    </r>
  </si>
  <si>
    <t>ADM</t>
  </si>
  <si>
    <t>R$ 1.150,00</t>
  </si>
  <si>
    <t>Divisória montada em Eucatex medindo 2,45m x 1,50m</t>
  </si>
  <si>
    <t>Banco em estrutura metálica com tampo em MDF e almofada med 1,40 MDF e almofada med 1,40 x 0, 45 x 0,S0</t>
  </si>
  <si>
    <t>R$ 480,00</t>
  </si>
  <si>
    <t>Projetor</t>
  </si>
  <si>
    <t>R$ 4.424,00</t>
  </si>
  <si>
    <t>Televisor Smart TV</t>
  </si>
  <si>
    <t>R$ 1.707,00</t>
  </si>
  <si>
    <t>Aparador de grama elétrico</t>
  </si>
  <si>
    <t>580077658 A 580077661</t>
  </si>
  <si>
    <t>R$ 375,00</t>
  </si>
  <si>
    <t>Cortador de grama elétrico RM 70E 2500 W 220V</t>
  </si>
  <si>
    <t>580077658 A 580077663</t>
  </si>
  <si>
    <t>R$ 1.856,13</t>
  </si>
  <si>
    <t>TOTAL GERAL</t>
  </si>
  <si>
    <t>MÓDULOS ISOLADORES</t>
  </si>
  <si>
    <t>580077668 a 580077780</t>
  </si>
  <si>
    <t>NOBREAK</t>
  </si>
  <si>
    <t>580077681 a 580077683</t>
  </si>
  <si>
    <t>MONITOR LG</t>
  </si>
  <si>
    <t>COMPUTADOR TIPO III</t>
  </si>
  <si>
    <t>COMPUTADOR TIPO I</t>
  </si>
  <si>
    <t>580077699 a 58007702</t>
  </si>
  <si>
    <t>NOTBOOK VAIO</t>
  </si>
  <si>
    <t>580077694 a 580077695</t>
  </si>
  <si>
    <t>COMPUTADOR POSITIVO MASTER</t>
  </si>
  <si>
    <t>580077684 a 580077693</t>
  </si>
  <si>
    <t>580077696 a 580077698</t>
  </si>
  <si>
    <t>SCANIER AVISION</t>
  </si>
  <si>
    <t>DOAÇÃO/SEMPLA</t>
  </si>
  <si>
    <t>Qtd</t>
  </si>
  <si>
    <t>Setor / Localização</t>
  </si>
  <si>
    <r>
      <rPr>
        <b/>
        <sz val="10.5"/>
        <rFont val="Calibri"/>
        <family val="2"/>
      </rPr>
      <t xml:space="preserve">MODELO 06 </t>
    </r>
    <r>
      <rPr>
        <sz val="10.5"/>
        <rFont val="Calibri"/>
        <family val="2"/>
      </rPr>
      <t xml:space="preserve">-  </t>
    </r>
    <r>
      <rPr>
        <b/>
        <sz val="10.5"/>
        <rFont val="Calibri"/>
        <family val="2"/>
      </rPr>
      <t>MAPA DEMONSTRATIVO  DO INVENTARIO ANUAL DE BENS MÓVEIS 2024</t>
    </r>
  </si>
  <si>
    <t xml:space="preserve">cadeira giratória ergonômica, c/ espaldar alto, c/ apoia braço tipi digitador e com relax de tensao podendo variar a 5 medidas em + ou - 10% largura assento (sem braços), 0,50m, profundidade do assent.0,49m, altura até assento (curso0, 0,47m a 0,59 I. </t>
  </si>
  <si>
    <t>580077666 à 580077672</t>
  </si>
  <si>
    <t xml:space="preserve">Cadeira diálogo, fixa, tipo interlocutor, com apoia- braços, podendo variar as medidas em + ou - 10% de largura do assento (sem braços), 0,50m , profundidade do assento 0,49, altura até assento,0,43m, largura do encosto, 0,45m. </t>
  </si>
  <si>
    <t>580077673 à 580077690</t>
  </si>
  <si>
    <t>580077691 à 580077692</t>
  </si>
  <si>
    <t xml:space="preserve">mesa redonda p/ reunião, medidas aproximadas (dxa), 1,20m x 0,75 m , podendo variar as medidas em + ou - 105, exceto na altura do tampo, tampo em formato redondo c/ diâmetro de 1,20m, em mdf/mdp, com espessura de 25 mm e densidade média de 600kg m° com revés. </t>
  </si>
  <si>
    <t>mesa tampo reto medidas aprox 1xpxa, 1.20m/ 0,60m/ 0,74m, podendo variar as medidas em + ou - 10%, exceto na altura do tampo. Tampo em mdf/mdp com espessura de 25mm, densidade média de 600 kg/mº e revestido com laminado melaninico de baixa pressão</t>
  </si>
  <si>
    <t>580077693 à 580077699</t>
  </si>
  <si>
    <t xml:space="preserve">mesa oval para reuniao, medidas aprox (1xpxa) 2,20 x 1.20m x 0,74m , podendo variar as medidas em + ou - 10%, exceto na altura do tampo, mesa para reuniao com base em aço, tampo em mdf/mdp, espessura mínima de 25mm,. Revestido em ambas as faces </t>
  </si>
  <si>
    <t>580077700 à 580077701</t>
  </si>
  <si>
    <t>Estação cidadania</t>
  </si>
  <si>
    <r>
      <rPr>
        <sz val="7.5"/>
        <rFont val="Calibri"/>
        <family val="2"/>
      </rPr>
      <t xml:space="preserve">11400616 - 11400418 - 11400424 - 11400615
</t>
    </r>
    <r>
      <rPr>
        <sz val="10"/>
        <color rgb="FF000000"/>
        <rFont val="Calibri"/>
        <family val="2"/>
      </rPr>
      <t>11400253 - 11400621 - 11400404</t>
    </r>
  </si>
  <si>
    <r>
      <rPr>
        <sz val="8"/>
        <rFont val="Calibri"/>
        <family val="2"/>
      </rPr>
      <t>11400182-11400406- 11400618- 11400333-
11400585-11400192-11400782</t>
    </r>
  </si>
  <si>
    <r>
      <rPr>
        <sz val="8"/>
        <rFont val="Calibri"/>
        <family val="2"/>
      </rPr>
      <t>en  h  F
*</t>
    </r>
  </si>
  <si>
    <t>Gabinete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</si>
</sst>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R$-416]\ #,##0.00"/>
    <numFmt numFmtId="165" formatCode="[$R$-416]\ 0.00"/>
    <numFmt numFmtId="166" formatCode="&quot;R$&quot;#,##0.00"/>
  </numFmts>
  <fonts count="25" x14ac:knownFonts="1">
    <font>
      <sz val="10"/>
      <color rgb="FF000000"/>
      <name val="Times New Roman"/>
      <family val="1"/>
    </font>
    <font>
      <sz val="8"/>
      <color rgb="FF000000"/>
      <name val="Calibri"/>
      <family val="2"/>
    </font>
    <font>
      <sz val="7.5"/>
      <color rgb="FF000000"/>
      <name val="Calibri"/>
      <family val="2"/>
    </font>
    <font>
      <sz val="7"/>
      <color rgb="FF000000"/>
      <name val="Calibri"/>
      <family val="2"/>
    </font>
    <font>
      <sz val="8"/>
      <color rgb="FF000000"/>
      <name val="Courier New"/>
      <family val="3"/>
    </font>
    <font>
      <b/>
      <sz val="8"/>
      <color rgb="FF000000"/>
      <name val="Calibri"/>
      <family val="2"/>
    </font>
    <font>
      <sz val="9"/>
      <color rgb="FF000000"/>
      <name val="Calibri"/>
      <family val="2"/>
    </font>
    <font>
      <sz val="9"/>
      <color rgb="FF000000"/>
      <name val="Calibri"/>
      <family val="2"/>
    </font>
    <font>
      <sz val="9"/>
      <color rgb="FF000000"/>
      <name val="Calibri"/>
      <family val="2"/>
    </font>
    <font>
      <sz val="9"/>
      <color rgb="FF000000"/>
      <name val="Calibri"/>
      <family val="2"/>
    </font>
    <font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Calibri"/>
      <family val="2"/>
    </font>
    <font>
      <b/>
      <sz val="10"/>
      <color rgb="FF000000"/>
      <name val="Times New Roman"/>
      <family val="1"/>
    </font>
    <font>
      <b/>
      <sz val="9"/>
      <color rgb="FF000000"/>
      <name val="Times New Roman"/>
      <family val="1"/>
    </font>
    <font>
      <b/>
      <sz val="10.5"/>
      <name val="Calibri"/>
      <family val="2"/>
    </font>
    <font>
      <sz val="10.5"/>
      <name val="Calibri"/>
      <family val="2"/>
    </font>
    <font>
      <sz val="7.5"/>
      <name val="Calibri"/>
      <family val="2"/>
    </font>
    <font>
      <sz val="8"/>
      <name val="Calibri"/>
      <family val="2"/>
    </font>
    <font>
      <vertAlign val="subscript"/>
      <sz val="8"/>
      <name val="Calibri"/>
      <family val="2"/>
    </font>
    <font>
      <vertAlign val="superscript"/>
      <sz val="8"/>
      <name val="Calibri"/>
      <family val="2"/>
    </font>
    <font>
      <sz val="10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1" xfId="0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1" fontId="4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top"/>
    </xf>
    <xf numFmtId="1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 indent="8"/>
      <extLst>
        <ext uri="smNativeData">
          <pm:cellMargin xmlns:pm="smNativeData" id="1679683304" l="1536" r="0" t="0" b="0" textRotation="0"/>
        </ext>
      </extLst>
    </xf>
    <xf numFmtId="0" fontId="1" fillId="0" borderId="1" xfId="0" applyFont="1" applyBorder="1" applyAlignment="1">
      <alignment horizontal="left" vertical="top" wrapText="1" indent="5"/>
      <extLst>
        <ext uri="smNativeData">
          <pm:cellMargin xmlns:pm="smNativeData" id="1679683304" l="960" r="0" t="0" b="0" textRotation="0"/>
        </ext>
      </extLst>
    </xf>
    <xf numFmtId="164" fontId="6" fillId="0" borderId="1" xfId="0" applyNumberFormat="1" applyFont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165" fontId="7" fillId="0" borderId="1" xfId="0" applyNumberFormat="1" applyFont="1" applyBorder="1" applyAlignment="1">
      <alignment horizontal="right"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165" fontId="9" fillId="0" borderId="1" xfId="0" applyNumberFormat="1" applyFont="1" applyBorder="1" applyAlignment="1">
      <alignment horizontal="right" vertical="center" wrapText="1"/>
    </xf>
    <xf numFmtId="1" fontId="10" fillId="0" borderId="1" xfId="0" applyNumberFormat="1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 wrapText="1"/>
    </xf>
    <xf numFmtId="1" fontId="13" fillId="0" borderId="1" xfId="0" applyNumberFormat="1" applyFont="1" applyBorder="1" applyAlignment="1">
      <alignment horizontal="center" vertical="top"/>
    </xf>
    <xf numFmtId="1" fontId="12" fillId="0" borderId="1" xfId="0" applyNumberFormat="1" applyFont="1" applyBorder="1" applyAlignment="1">
      <alignment horizontal="center" vertical="top"/>
    </xf>
    <xf numFmtId="1" fontId="13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1" fontId="12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top" wrapText="1"/>
    </xf>
    <xf numFmtId="1" fontId="14" fillId="0" borderId="1" xfId="0" applyNumberFormat="1" applyFont="1" applyBorder="1" applyAlignment="1">
      <alignment horizontal="center" vertical="top"/>
    </xf>
    <xf numFmtId="164" fontId="15" fillId="0" borderId="1" xfId="0" applyNumberFormat="1" applyFont="1" applyBorder="1" applyAlignment="1">
      <alignment horizontal="right" vertical="center" wrapText="1"/>
    </xf>
    <xf numFmtId="166" fontId="7" fillId="0" borderId="1" xfId="0" applyNumberFormat="1" applyFont="1" applyBorder="1" applyAlignment="1">
      <alignment horizontal="right" vertical="center" wrapText="1"/>
    </xf>
    <xf numFmtId="1" fontId="2" fillId="0" borderId="2" xfId="0" applyNumberFormat="1" applyFont="1" applyBorder="1" applyAlignment="1">
      <alignment horizontal="right" vertical="top"/>
    </xf>
    <xf numFmtId="1" fontId="1" fillId="2" borderId="1" xfId="0" applyNumberFormat="1" applyFont="1" applyFill="1" applyBorder="1" applyAlignment="1">
      <alignment horizontal="center" vertical="top"/>
    </xf>
    <xf numFmtId="1" fontId="12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right" vertical="center" wrapText="1"/>
    </xf>
    <xf numFmtId="0" fontId="0" fillId="2" borderId="0" xfId="0" applyFill="1"/>
    <xf numFmtId="164" fontId="7" fillId="2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24" fillId="0" borderId="0" xfId="0" applyFont="1"/>
    <xf numFmtId="0" fontId="24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left" wrapText="1"/>
    </xf>
    <xf numFmtId="0" fontId="24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2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  <extLst>
        <ext uri="smNativeData">
          <pm:cellMargin xmlns:pm="smNativeData" id="1679683304" l="384" r="0" t="0" b="0" textRotation="0"/>
        </ext>
      </extLst>
    </xf>
    <xf numFmtId="0" fontId="1" fillId="0" borderId="1" xfId="0" applyFont="1" applyBorder="1" applyAlignment="1">
      <alignment horizontal="center" vertical="top" wrapText="1"/>
      <extLst>
        <ext uri="smNativeData">
          <pm:cellMargin xmlns:pm="smNativeData" id="1679683304" l="384" r="0" t="0" b="0" textRotation="0"/>
        </ext>
      </extLst>
    </xf>
    <xf numFmtId="0" fontId="1" fillId="0" borderId="1" xfId="0" applyFont="1" applyBorder="1" applyAlignment="1">
      <alignment horizontal="center" vertical="top" wrapText="1"/>
      <extLst>
        <ext uri="smNativeData">
          <pm:cellMargin xmlns:pm="smNativeData" id="1679683304" l="0" r="192" t="0" b="0" textRotation="0"/>
        </ext>
      </extLst>
    </xf>
    <xf numFmtId="0" fontId="1" fillId="0" borderId="1" xfId="0" applyFont="1" applyBorder="1" applyAlignment="1">
      <alignment horizontal="center" vertical="center" wrapText="1"/>
      <extLst>
        <ext uri="smNativeData">
          <pm:cellMargin xmlns:pm="smNativeData" id="1679683304" l="0" r="192" t="0" b="0" textRotation="0"/>
        </ext>
      </extLst>
    </xf>
    <xf numFmtId="0" fontId="1" fillId="0" borderId="1" xfId="0" applyFont="1" applyBorder="1" applyAlignment="1">
      <alignment horizontal="center" vertical="top" wrapText="1"/>
      <extLst>
        <ext uri="smNativeData">
          <pm:cellMargin xmlns:pm="smNativeData" id="1679683304" l="0" r="192" t="0" b="0" textRotation="0"/>
        </ext>
      </extLst>
    </xf>
    <xf numFmtId="0" fontId="1" fillId="2" borderId="1" xfId="0" applyFont="1" applyFill="1" applyBorder="1" applyAlignment="1">
      <alignment horizontal="center" vertical="top" wrapText="1"/>
      <extLst>
        <ext uri="smNativeData">
          <pm:cellMargin xmlns:pm="smNativeData" id="1679683304" l="0" r="192" t="0" b="0" textRotation="0"/>
        </ext>
      </extLst>
    </xf>
    <xf numFmtId="0" fontId="1" fillId="0" borderId="1" xfId="0" applyFont="1" applyBorder="1" applyAlignment="1">
      <alignment horizontal="center" vertical="top" wrapText="1"/>
      <extLst>
        <ext uri="smNativeData">
          <pm:cellMargin xmlns:pm="smNativeData" id="1679683304" l="0" r="192" t="0" b="0" textRotation="0"/>
        </ext>
      </extLst>
    </xf>
    <xf numFmtId="0" fontId="1" fillId="0" borderId="1" xfId="0" applyFont="1" applyBorder="1" applyAlignment="1">
      <alignment horizontal="center" vertical="center" wrapText="1"/>
      <extLst>
        <ext uri="smNativeData">
          <pm:cellMargin xmlns:pm="smNativeData" id="1679683304" l="0" r="384" t="0" b="0" textRotation="0"/>
        </ext>
      </extLst>
    </xf>
    <xf numFmtId="0" fontId="1" fillId="0" borderId="1" xfId="0" applyFont="1" applyBorder="1" applyAlignment="1">
      <alignment horizontal="center" vertical="top" wrapText="1"/>
      <extLst>
        <ext uri="smNativeData">
          <pm:cellMargin xmlns:pm="smNativeData" id="1679683304" l="0" r="384" t="0" b="0" textRotation="0"/>
        </ext>
      </extLst>
    </xf>
    <xf numFmtId="0" fontId="21" fillId="0" borderId="1" xfId="0" applyFont="1" applyBorder="1" applyAlignment="1">
      <alignment horizontal="center" vertical="top" wrapText="1"/>
      <extLst>
        <ext uri="smNativeData">
          <pm:cellMargin xmlns:pm="smNativeData" id="1679683304" l="192" r="0" t="0" b="0" textRotation="0"/>
        </ext>
      </extLst>
    </xf>
    <xf numFmtId="164" fontId="0" fillId="0" borderId="0" xfId="0" applyNumberFormat="1" applyAlignment="1">
      <alignment vertical="center"/>
    </xf>
    <xf numFmtId="0" fontId="1" fillId="0" borderId="0" xfId="0" applyFont="1" applyAlignment="1">
      <alignment horizontal="left" vertical="top" wrapText="1" indent="4"/>
      <extLst>
        <ext uri="smNativeData">
          <pm:cellMargin xmlns:pm="smNativeData" id="1679683304" l="768" r="0" t="0" b="0" textRotation="0"/>
        </ext>
      </extLst>
    </xf>
    <xf numFmtId="0" fontId="12" fillId="0" borderId="0" xfId="0" applyFont="1" applyAlignment="1">
      <alignment horizontal="left" vertical="top" wrapText="1" indent="4"/>
      <extLst>
        <ext uri="smNativeData">
          <pm:cellMargin xmlns:pm="smNativeData" id="1679683304" l="768" r="0" t="0" b="0" textRotation="0"/>
        </ext>
      </extLst>
    </xf>
    <xf numFmtId="0" fontId="1" fillId="0" borderId="0" xfId="0" applyFont="1" applyAlignment="1">
      <alignment horizontal="left" vertical="center" wrapText="1" indent="4"/>
      <extLst>
        <ext uri="smNativeData">
          <pm:cellMargin xmlns:pm="smNativeData" id="1679683304" l="768" r="0" t="0" b="0" textRotation="0"/>
        </ext>
      </extLst>
    </xf>
    <xf numFmtId="0" fontId="19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164" fontId="17" fillId="0" borderId="1" xfId="0" applyNumberFormat="1" applyFont="1" applyBorder="1" applyAlignment="1">
      <alignment horizontal="left" vertical="center" wrapText="1"/>
    </xf>
  </cellXfs>
  <cellStyles count="1">
    <cellStyle name="Normal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79683304" count="1">
        <pm:charStyle name="Normal" fontId="0" Id="1"/>
      </pm:charStyle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147955</xdr:colOff>
      <xdr:row>5</xdr:row>
      <xdr:rowOff>144780</xdr:rowOff>
    </xdr:from>
    <xdr:to>
      <xdr:col>0</xdr:col>
      <xdr:colOff>181610</xdr:colOff>
      <xdr:row>5</xdr:row>
      <xdr:rowOff>208915</xdr:rowOff>
    </xdr:to>
    <xdr:pic>
      <xdr:nvPicPr>
        <xdr:cNvPr id="7" name="image3.pn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6O4dZBMAAAAlAAAAEQAAAK0AAAAAkAAAAEgAAACQAAAASAAAAAAAAAAAAAAAAAAAAAEAAABQAAAAAAAAAAAA4D8AAAAAAADgPwAAAAAAAOA/AAAAAAAA4D8AAAAAAADgPwAAAAAAAOA/AAAAAAAA4D8AAAAAAADgPwAAAAAAAOA/AAAAAAAA4D8CAAAAjAAAAAAAAAAAAAAA////AAAAAAAAAAAAAAAAAAAAAAAAAAAAAAAAAAAAAAAAAAAAeAAAAAEAAABAAAAAAAAAAAAAAAB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hZGUgDAAAABAAAAAAAAAAAAAAAAAAAAAAAAAAHgAAAGgAAAAAAAAAAAAAAAAAAAAAAAAAAAAAABAnAAAQJwAAAAAAAAAAAAAAAAAAAAAAAAAAAAAAAAAAAAAAAAAAAAAUAAAAAAAAAMDA/wAAAAAAZAAAADIAAAAAAAAAZAAAAAAAAAB/f38ACgAAACEAAAAwAAAALAAAAAUAAAAAAAAAJwLOAQUAAAAAAAAAGwM4AukAAAAaDQAANQAAAGU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7955" y="2129790"/>
          <a:ext cx="33655" cy="641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3</xdr:col>
      <xdr:colOff>532130</xdr:colOff>
      <xdr:row>163</xdr:row>
      <xdr:rowOff>320040</xdr:rowOff>
    </xdr:from>
    <xdr:to>
      <xdr:col>3</xdr:col>
      <xdr:colOff>1854200</xdr:colOff>
      <xdr:row>165</xdr:row>
      <xdr:rowOff>152400</xdr:rowOff>
    </xdr:to>
    <xdr:grpSp>
      <xdr:nvGrpSpPr>
        <xdr:cNvPr id="3" name="Group 3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>
          <a:extLst>
            <a:ext uri="smNativeData">
              <pm:smNativeData xmlns:pm="smNativeData" xmlns="" val="SMDATA_5_6O4dZBMAAAAlAAAAAQAAAI8BAAAAkAAAAEgAAACQAAAASAAAAAAAAAAAAAAAAAAAABcAAAAUAAAAAAAAAAAAAAD/fwAA/38AAAAAAAAJAAAABAAAAAAAAAAMAAAAEAAAAAAAAAAAAAAAAAAAAAAAAAAhAAAAMAAAACwAAACVAAAAAwAAALAACAGWAAAAAwAAAGQDbAOjGQAAasMAACMIAABrBQAAAQAAAA=="/>
            </a:ext>
          </a:extLst>
        </xdr:cNvGrpSpPr>
      </xdr:nvGrpSpPr>
      <xdr:grpSpPr>
        <a:xfrm>
          <a:off x="4425950" y="34282380"/>
          <a:ext cx="1322070" cy="876300"/>
          <a:chOff x="4167505" y="31766510"/>
          <a:chExt cx="1322705" cy="880745"/>
        </a:xfrm>
      </xdr:grpSpPr>
      <xdr:pic>
        <xdr:nvPicPr>
          <xdr:cNvPr id="4" name="image30.png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  <a:extLst>
              <a:ext uri="smNativeData">
                <pm:smNativeData xmlns:pm="smNativeData" xmlns="" val="SMDATA_13_6O4dZBMAAAAlAAAAEQAAAC0AAAAAkAAAAEgAAACQAAAASAAAAAAAAAAAAAAAAAAAAAEAAABQAAAAAAAAAAAA4D8AAAAAAADgPwAAAAAAAOA/AAAAAAAA4D8AAAAAAADgPwAAAAAAAOA/AAAAAAAA4D8AAAAAAADgPwAAAAAAAOA/AAAAAAAA4D8CAAAAjAAAAAAAAAAAAAAA////AAAAAAAAAAAAAAAAAAAAAAAAAAAAAAAAAAAAAAAAAAAAeAAAAAEAAABAAAAAAAAAAAAAAAB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zAGgADAAAABAAAAAAAAAAAAAAAAAAAAAAAAAAHgAAAGgAAAAAAAAAAAAAAAAAAAAAAAAAAAAAABAnAAAQJwAAAAAAAAAAAAAAAAAAAAAAAAAAAAAAAAAAAAAAAAAAAAAUAAAAAAAAAMDA/wAAAAAAZAAAADIAAAAAAAAAZAAAAAAAAAB/f38ACgAAACEAAAAwAAAALAAAAAAAAAAAAAAAAAAAAAAAAAAAAAAAAAAAAOMbAABqwwAApAUAANkCAAAAAAAA"/>
              </a:ext>
            </a:extLst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4533265" y="31766510"/>
            <a:ext cx="916940" cy="462915"/>
          </a:xfrm>
          <a:prstGeom prst="rect">
            <a:avLst/>
          </a:prstGeom>
          <a:noFill/>
          <a:ln w="9525" cap="flat">
            <a:noFill/>
            <a:prstDash val="solid"/>
            <a:headEnd type="none" w="med" len="med"/>
            <a:tailEnd type="none" w="med" len="med"/>
          </a:ln>
          <a:effectLst/>
        </xdr:spPr>
      </xdr:pic>
      <xdr:pic>
        <xdr:nvPicPr>
          <xdr:cNvPr id="5" name="image31.png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spect="1"/>
            <a:extLst>
              <a:ext uri="smNativeData">
                <pm:smNativeData xmlns:pm="smNativeData" xmlns="" val="SMDATA_13_6O4dZBMAAAAlAAAAEQAAAC0AAAAAkAAAAEgAAACQAAAASAAAAAAAAAAAAAAAAAAAAAEAAABQAAAAAAAAAAAA4D8AAAAAAADgPwAAAAAAAOA/AAAAAAAA4D8AAAAAAADgPwAAAAAAAOA/AAAAAAAA4D8AAAAAAADgPwAAAAAAAOA/AAAAAAAA4D8CAAAAjAAAAAAAAAAAAAAA////AAAAAAAAAAAAAAAAAAAAAAAAAAAAAAAAAAAAAAAAAAAAeAAAAAEAAABAAAAAAAAAAAAAAAB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6pL3eDAAAABAAAAAAAAAAAAAAAAAAAAAAAAAAHgAAAGgAAAAAAAAAAAAAAAAAAAAAAAAAAAAAABAnAAAQJwAAAAAAAAAAAAAAAAAAAAAAAAAAAAAAAAAAAAAAAAAAAAAUAAAAAAAAAMDA/wAAAAAAZAAAADIAAAAAAAAAZAAAAAAAAAB/f38ACgAAACEAAAAwAAAALAAAAAAAAAAAAAAAAAAAAAAAAAAAAAAAAAAAAKMZAABSxgAAIggAAIMCAAAAAAAA"/>
              </a:ext>
            </a:extLst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4167505" y="32238950"/>
            <a:ext cx="1322070" cy="408305"/>
          </a:xfrm>
          <a:prstGeom prst="rect">
            <a:avLst/>
          </a:prstGeom>
          <a:noFill/>
          <a:ln w="9525" cap="flat">
            <a:noFill/>
            <a:prstDash val="solid"/>
            <a:headEnd type="none" w="med" len="med"/>
            <a:tailEnd type="none" w="med" len="med"/>
          </a:ln>
          <a:effectLst/>
        </xdr:spPr>
      </xdr:pic>
    </xdr:grpSp>
    <xdr:clientData/>
  </xdr:twoCellAnchor>
  <xdr:twoCellAnchor editAs="oneCell">
    <xdr:from>
      <xdr:col>1</xdr:col>
      <xdr:colOff>44450</xdr:colOff>
      <xdr:row>1</xdr:row>
      <xdr:rowOff>16510</xdr:rowOff>
    </xdr:from>
    <xdr:to>
      <xdr:col>1</xdr:col>
      <xdr:colOff>1635760</xdr:colOff>
      <xdr:row>2</xdr:row>
      <xdr:rowOff>434975</xdr:rowOff>
    </xdr:to>
    <xdr:pic>
      <xdr:nvPicPr>
        <xdr:cNvPr id="2" name="Imagem 3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extLst>
            <a:ext uri="smNativeData">
              <pm:smNativeData xmlns:pm="smNativeData" xmlns="" val="SMDATA_13_6O4dZBMAAAAlAAAAEQAAAI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UAAAAAQAAABQAAAAUAAAAFAAAAAE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6pL3eDAAAABAAAAAAAAAAAAAAAAAAAAAAAAAAHgAAAGgAAAAAAAAAAAAAAAAAAAAAAAAAAAAAABAnAAAQJwAAAAAAAAAAAAAAAAAAAAAAAAAAAAAAAAAAAAAAAAAAAAAUAAAAAAAAAMDA/wAAAAAAZAAAADIAAAAAAAAAZAAAAAAAAAB/f38ACgAAACEAAAAwAAAALAAAAAAAAAAAAAAAvAMlAQIAAAABAAAA3QH0AZQAAADgAAAA/QkAAJ0EAAABAAAA"/>
            </a:ext>
          </a:extLst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41630" y="168910"/>
          <a:ext cx="1591310" cy="746125"/>
        </a:xfrm>
        <a:prstGeom prst="rect">
          <a:avLst/>
        </a:prstGeom>
        <a:noFill/>
        <a:ln w="12700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Times New Roman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5"/>
  <sheetViews>
    <sheetView tabSelected="1" topLeftCell="A150" zoomScale="125" zoomScaleNormal="125" workbookViewId="0">
      <selection activeCell="D171" sqref="D171"/>
    </sheetView>
  </sheetViews>
  <sheetFormatPr defaultRowHeight="12.75" x14ac:dyDescent="0.2"/>
  <cols>
    <col min="1" max="1" width="5.1640625" customWidth="1"/>
    <col min="2" max="2" width="50.33203125" style="43" customWidth="1"/>
    <col min="3" max="3" width="12.5" style="46" customWidth="1"/>
    <col min="4" max="4" width="36" style="47" customWidth="1"/>
    <col min="5" max="5" width="22.1640625" style="51" customWidth="1"/>
    <col min="6" max="6" width="21" style="19" customWidth="1"/>
    <col min="7" max="7" width="22" style="19" customWidth="1"/>
  </cols>
  <sheetData>
    <row r="1" spans="1:7" ht="12" customHeight="1" x14ac:dyDescent="0.2">
      <c r="A1" s="64"/>
      <c r="B1" s="64"/>
      <c r="C1" s="65"/>
      <c r="D1" s="64"/>
      <c r="E1" s="64"/>
      <c r="F1" s="66"/>
      <c r="G1" s="66"/>
    </row>
    <row r="2" spans="1:7" ht="26.1" customHeight="1" x14ac:dyDescent="0.2"/>
    <row r="3" spans="1:7" ht="69" customHeight="1" x14ac:dyDescent="0.2"/>
    <row r="4" spans="1:7" ht="28.35" customHeight="1" x14ac:dyDescent="0.2">
      <c r="A4" s="67" t="s">
        <v>265</v>
      </c>
      <c r="B4" s="68"/>
      <c r="C4" s="69"/>
      <c r="D4" s="68"/>
      <c r="E4" s="68"/>
      <c r="F4" s="70"/>
      <c r="G4" s="70"/>
    </row>
    <row r="5" spans="1:7" ht="20.85" customHeight="1" x14ac:dyDescent="0.2">
      <c r="A5" s="2" t="s">
        <v>0</v>
      </c>
      <c r="B5" s="2" t="s">
        <v>1</v>
      </c>
      <c r="C5" s="2" t="s">
        <v>263</v>
      </c>
      <c r="D5" s="2" t="s">
        <v>2</v>
      </c>
      <c r="E5" s="2" t="s">
        <v>264</v>
      </c>
      <c r="F5" s="2" t="s">
        <v>3</v>
      </c>
      <c r="G5" s="2" t="s">
        <v>4</v>
      </c>
    </row>
    <row r="6" spans="1:7" ht="21.2" customHeight="1" x14ac:dyDescent="0.2">
      <c r="A6" s="3"/>
      <c r="B6" s="7" t="s">
        <v>5</v>
      </c>
      <c r="C6" s="26">
        <v>3</v>
      </c>
      <c r="D6" s="5" t="s">
        <v>6</v>
      </c>
      <c r="E6" s="7" t="s">
        <v>7</v>
      </c>
      <c r="F6" s="17" t="s">
        <v>8</v>
      </c>
      <c r="G6" s="17">
        <f>C6*F6</f>
        <v>994.65000000000009</v>
      </c>
    </row>
    <row r="7" spans="1:7" ht="20.45" customHeight="1" x14ac:dyDescent="0.2">
      <c r="A7" s="6">
        <v>2</v>
      </c>
      <c r="B7" s="7" t="s">
        <v>9</v>
      </c>
      <c r="C7" s="27">
        <v>4</v>
      </c>
      <c r="D7" s="7" t="s">
        <v>10</v>
      </c>
      <c r="E7" s="7" t="s">
        <v>11</v>
      </c>
      <c r="F7" s="20">
        <v>235.55</v>
      </c>
      <c r="G7" s="17">
        <f t="shared" ref="G7:G37" si="0">C7*F7</f>
        <v>942.2</v>
      </c>
    </row>
    <row r="8" spans="1:7" ht="14.1" customHeight="1" x14ac:dyDescent="0.2">
      <c r="A8" s="6">
        <v>3</v>
      </c>
      <c r="B8" s="7" t="s">
        <v>12</v>
      </c>
      <c r="C8" s="26">
        <v>1</v>
      </c>
      <c r="D8" s="4">
        <v>11400463</v>
      </c>
      <c r="E8" s="7" t="s">
        <v>13</v>
      </c>
      <c r="F8" s="17" t="s">
        <v>14</v>
      </c>
      <c r="G8" s="17">
        <f t="shared" si="0"/>
        <v>219.95</v>
      </c>
    </row>
    <row r="9" spans="1:7" ht="33" customHeight="1" x14ac:dyDescent="0.2">
      <c r="A9" s="9">
        <v>4</v>
      </c>
      <c r="B9" s="7" t="s">
        <v>15</v>
      </c>
      <c r="C9" s="28">
        <v>7</v>
      </c>
      <c r="D9" s="48" t="s">
        <v>277</v>
      </c>
      <c r="E9" s="52" t="s">
        <v>7</v>
      </c>
      <c r="F9" s="17" t="s">
        <v>16</v>
      </c>
      <c r="G9" s="17">
        <f t="shared" si="0"/>
        <v>1680</v>
      </c>
    </row>
    <row r="10" spans="1:7" ht="14.25" customHeight="1" x14ac:dyDescent="0.2">
      <c r="A10" s="6">
        <v>5</v>
      </c>
      <c r="B10" s="7" t="s">
        <v>17</v>
      </c>
      <c r="C10" s="29">
        <v>3</v>
      </c>
      <c r="D10" s="7" t="s">
        <v>18</v>
      </c>
      <c r="E10" s="7" t="s">
        <v>13</v>
      </c>
      <c r="F10" s="18" t="s">
        <v>19</v>
      </c>
      <c r="G10" s="17">
        <f t="shared" si="0"/>
        <v>0</v>
      </c>
    </row>
    <row r="11" spans="1:7" ht="14.45" customHeight="1" x14ac:dyDescent="0.2">
      <c r="A11" s="6">
        <v>6</v>
      </c>
      <c r="B11" s="7" t="s">
        <v>20</v>
      </c>
      <c r="C11" s="27">
        <v>3</v>
      </c>
      <c r="D11" s="7" t="s">
        <v>21</v>
      </c>
      <c r="E11" s="7" t="s">
        <v>13</v>
      </c>
      <c r="F11" s="18" t="s">
        <v>22</v>
      </c>
      <c r="G11" s="17">
        <f t="shared" si="0"/>
        <v>900</v>
      </c>
    </row>
    <row r="12" spans="1:7" ht="12.95" customHeight="1" x14ac:dyDescent="0.2">
      <c r="A12" s="6">
        <v>7</v>
      </c>
      <c r="B12" s="7" t="s">
        <v>23</v>
      </c>
      <c r="C12" s="27">
        <v>2</v>
      </c>
      <c r="D12" s="6">
        <v>11400870</v>
      </c>
      <c r="E12" s="7" t="s">
        <v>13</v>
      </c>
      <c r="F12" s="18" t="s">
        <v>24</v>
      </c>
      <c r="G12" s="17">
        <f t="shared" si="0"/>
        <v>2800</v>
      </c>
    </row>
    <row r="13" spans="1:7" ht="14.85" customHeight="1" x14ac:dyDescent="0.2">
      <c r="A13" s="6">
        <v>8</v>
      </c>
      <c r="B13" s="7" t="s">
        <v>25</v>
      </c>
      <c r="C13" s="27">
        <v>1</v>
      </c>
      <c r="D13" s="6">
        <v>580077549</v>
      </c>
      <c r="E13" s="7" t="s">
        <v>7</v>
      </c>
      <c r="F13" s="17" t="s">
        <v>26</v>
      </c>
      <c r="G13" s="17">
        <f t="shared" si="0"/>
        <v>3350</v>
      </c>
    </row>
    <row r="14" spans="1:7" ht="14.25" customHeight="1" x14ac:dyDescent="0.2">
      <c r="A14" s="6">
        <v>9</v>
      </c>
      <c r="B14" s="7" t="s">
        <v>27</v>
      </c>
      <c r="C14" s="27">
        <v>2</v>
      </c>
      <c r="D14" s="7" t="s">
        <v>28</v>
      </c>
      <c r="E14" s="7" t="s">
        <v>13</v>
      </c>
      <c r="F14" s="17" t="s">
        <v>29</v>
      </c>
      <c r="G14" s="17">
        <f t="shared" si="0"/>
        <v>971.62</v>
      </c>
    </row>
    <row r="15" spans="1:7" ht="12.75" customHeight="1" x14ac:dyDescent="0.2">
      <c r="A15" s="6">
        <v>10</v>
      </c>
      <c r="B15" s="7" t="s">
        <v>30</v>
      </c>
      <c r="C15" s="26">
        <v>2</v>
      </c>
      <c r="D15" s="7" t="s">
        <v>31</v>
      </c>
      <c r="E15" s="7" t="s">
        <v>13</v>
      </c>
      <c r="F15" s="17" t="s">
        <v>32</v>
      </c>
      <c r="G15" s="17">
        <f t="shared" si="0"/>
        <v>7395.68</v>
      </c>
    </row>
    <row r="16" spans="1:7" ht="21.2" customHeight="1" x14ac:dyDescent="0.2">
      <c r="A16" s="9">
        <v>11</v>
      </c>
      <c r="B16" s="7" t="s">
        <v>5</v>
      </c>
      <c r="C16" s="27">
        <v>1</v>
      </c>
      <c r="D16" s="6">
        <v>11400484</v>
      </c>
      <c r="E16" s="7" t="s">
        <v>33</v>
      </c>
      <c r="F16" s="21">
        <v>331.55</v>
      </c>
      <c r="G16" s="17">
        <f t="shared" si="0"/>
        <v>331.55</v>
      </c>
    </row>
    <row r="17" spans="1:7" ht="20.45" customHeight="1" x14ac:dyDescent="0.2">
      <c r="A17" s="11">
        <v>12</v>
      </c>
      <c r="B17" s="7" t="s">
        <v>34</v>
      </c>
      <c r="C17" s="27">
        <v>1</v>
      </c>
      <c r="D17" s="4">
        <v>11400764</v>
      </c>
      <c r="E17" s="7" t="s">
        <v>35</v>
      </c>
      <c r="F17" s="17" t="s">
        <v>8</v>
      </c>
      <c r="G17" s="17">
        <f t="shared" si="0"/>
        <v>331.55</v>
      </c>
    </row>
    <row r="18" spans="1:7" ht="14.25" customHeight="1" x14ac:dyDescent="0.2">
      <c r="A18" s="6">
        <v>13</v>
      </c>
      <c r="B18" s="7" t="s">
        <v>12</v>
      </c>
      <c r="C18" s="27">
        <v>2</v>
      </c>
      <c r="D18" s="7" t="s">
        <v>36</v>
      </c>
      <c r="E18" s="7" t="s">
        <v>35</v>
      </c>
      <c r="F18" s="18" t="s">
        <v>14</v>
      </c>
      <c r="G18" s="17">
        <f t="shared" si="0"/>
        <v>439.9</v>
      </c>
    </row>
    <row r="19" spans="1:7" ht="14.85" customHeight="1" x14ac:dyDescent="0.2">
      <c r="A19" s="6">
        <v>14</v>
      </c>
      <c r="B19" s="7" t="s">
        <v>15</v>
      </c>
      <c r="C19" s="26">
        <v>2</v>
      </c>
      <c r="D19" s="7" t="s">
        <v>37</v>
      </c>
      <c r="E19" s="7" t="s">
        <v>35</v>
      </c>
      <c r="F19" s="18" t="s">
        <v>16</v>
      </c>
      <c r="G19" s="17">
        <f t="shared" si="0"/>
        <v>480</v>
      </c>
    </row>
    <row r="20" spans="1:7" ht="13.35" customHeight="1" x14ac:dyDescent="0.2">
      <c r="A20" s="6">
        <v>15</v>
      </c>
      <c r="B20" s="7" t="s">
        <v>38</v>
      </c>
      <c r="C20" s="26">
        <v>1</v>
      </c>
      <c r="D20" s="7" t="s">
        <v>39</v>
      </c>
      <c r="E20" s="7" t="s">
        <v>35</v>
      </c>
      <c r="F20" s="18" t="s">
        <v>19</v>
      </c>
      <c r="G20" s="17">
        <f t="shared" si="0"/>
        <v>0</v>
      </c>
    </row>
    <row r="21" spans="1:7" ht="13.5" customHeight="1" x14ac:dyDescent="0.2">
      <c r="A21" s="6">
        <v>16</v>
      </c>
      <c r="B21" s="7" t="s">
        <v>40</v>
      </c>
      <c r="C21" s="27">
        <v>1</v>
      </c>
      <c r="D21" s="6">
        <v>11400364</v>
      </c>
      <c r="E21" s="7" t="s">
        <v>35</v>
      </c>
      <c r="F21" s="18" t="s">
        <v>41</v>
      </c>
      <c r="G21" s="17">
        <f t="shared" si="0"/>
        <v>420</v>
      </c>
    </row>
    <row r="22" spans="1:7" ht="14.25" customHeight="1" x14ac:dyDescent="0.2">
      <c r="A22" s="6">
        <v>17</v>
      </c>
      <c r="B22" s="7" t="s">
        <v>42</v>
      </c>
      <c r="C22" s="27">
        <v>1</v>
      </c>
      <c r="D22" s="6">
        <v>11400371</v>
      </c>
      <c r="E22" s="7" t="s">
        <v>35</v>
      </c>
      <c r="F22" s="18" t="s">
        <v>43</v>
      </c>
      <c r="G22" s="17">
        <f t="shared" si="0"/>
        <v>385</v>
      </c>
    </row>
    <row r="23" spans="1:7" ht="14.1" customHeight="1" x14ac:dyDescent="0.2">
      <c r="A23" s="6">
        <v>18</v>
      </c>
      <c r="B23" s="7" t="s">
        <v>44</v>
      </c>
      <c r="C23" s="27">
        <v>1</v>
      </c>
      <c r="D23" s="4">
        <v>11400372</v>
      </c>
      <c r="E23" s="7" t="s">
        <v>35</v>
      </c>
      <c r="F23" s="18" t="s">
        <v>45</v>
      </c>
      <c r="G23" s="17">
        <f t="shared" si="0"/>
        <v>410</v>
      </c>
    </row>
    <row r="24" spans="1:7" ht="14.25" customHeight="1" x14ac:dyDescent="0.2">
      <c r="A24" s="6">
        <v>19</v>
      </c>
      <c r="B24" s="7" t="s">
        <v>46</v>
      </c>
      <c r="C24" s="27">
        <v>1</v>
      </c>
      <c r="D24" s="4">
        <v>11400379</v>
      </c>
      <c r="E24" s="7" t="s">
        <v>47</v>
      </c>
      <c r="F24" s="18" t="s">
        <v>48</v>
      </c>
      <c r="G24" s="17">
        <f t="shared" si="0"/>
        <v>329</v>
      </c>
    </row>
    <row r="25" spans="1:7" ht="14.85" customHeight="1" x14ac:dyDescent="0.2">
      <c r="A25" s="6">
        <v>20</v>
      </c>
      <c r="B25" s="7" t="s">
        <v>49</v>
      </c>
      <c r="C25" s="27">
        <v>1</v>
      </c>
      <c r="D25" s="6">
        <v>11400367</v>
      </c>
      <c r="E25" s="7" t="s">
        <v>35</v>
      </c>
      <c r="F25" s="18" t="s">
        <v>50</v>
      </c>
      <c r="G25" s="17">
        <f t="shared" si="0"/>
        <v>286</v>
      </c>
    </row>
    <row r="26" spans="1:7" ht="14.1" customHeight="1" x14ac:dyDescent="0.2">
      <c r="A26" s="6">
        <v>21</v>
      </c>
      <c r="B26" s="1" t="s">
        <v>51</v>
      </c>
      <c r="C26" s="27">
        <v>1</v>
      </c>
      <c r="D26" s="6">
        <v>11400378</v>
      </c>
      <c r="E26" s="7" t="s">
        <v>47</v>
      </c>
      <c r="F26" s="18" t="s">
        <v>52</v>
      </c>
      <c r="G26" s="17">
        <f t="shared" si="0"/>
        <v>489</v>
      </c>
    </row>
    <row r="27" spans="1:7" ht="14.1" customHeight="1" x14ac:dyDescent="0.2">
      <c r="A27" s="6">
        <v>22</v>
      </c>
      <c r="B27" s="7" t="s">
        <v>20</v>
      </c>
      <c r="C27" s="27">
        <v>1</v>
      </c>
      <c r="D27" s="6">
        <v>11400916</v>
      </c>
      <c r="E27" s="7" t="s">
        <v>35</v>
      </c>
      <c r="F27" s="18" t="s">
        <v>22</v>
      </c>
      <c r="G27" s="17">
        <f t="shared" si="0"/>
        <v>300</v>
      </c>
    </row>
    <row r="28" spans="1:7" ht="13.7" customHeight="1" x14ac:dyDescent="0.2">
      <c r="A28" s="6">
        <v>23</v>
      </c>
      <c r="B28" s="7" t="s">
        <v>23</v>
      </c>
      <c r="C28" s="27">
        <v>1</v>
      </c>
      <c r="D28" s="6">
        <v>11400860</v>
      </c>
      <c r="E28" s="7" t="s">
        <v>35</v>
      </c>
      <c r="F28" s="18" t="s">
        <v>24</v>
      </c>
      <c r="G28" s="17">
        <f t="shared" si="0"/>
        <v>1400</v>
      </c>
    </row>
    <row r="29" spans="1:7" ht="18" customHeight="1" x14ac:dyDescent="0.2">
      <c r="A29" s="6">
        <v>24</v>
      </c>
      <c r="B29" s="7" t="s">
        <v>5</v>
      </c>
      <c r="C29" s="27">
        <v>1</v>
      </c>
      <c r="D29" s="6">
        <v>11400434</v>
      </c>
      <c r="E29" s="62" t="s">
        <v>280</v>
      </c>
      <c r="F29" s="18" t="s">
        <v>8</v>
      </c>
      <c r="G29" s="17">
        <f t="shared" si="0"/>
        <v>331.55</v>
      </c>
    </row>
    <row r="30" spans="1:7" ht="22.5" customHeight="1" x14ac:dyDescent="0.2">
      <c r="A30" s="4">
        <v>25</v>
      </c>
      <c r="B30" s="7" t="s">
        <v>53</v>
      </c>
      <c r="C30" s="27">
        <v>1</v>
      </c>
      <c r="D30" s="6">
        <v>11400428</v>
      </c>
      <c r="E30" s="62" t="s">
        <v>280</v>
      </c>
      <c r="F30" s="18" t="s">
        <v>54</v>
      </c>
      <c r="G30" s="17">
        <f t="shared" si="0"/>
        <v>235</v>
      </c>
    </row>
    <row r="31" spans="1:7" ht="18" customHeight="1" x14ac:dyDescent="0.2">
      <c r="A31" s="6">
        <v>26</v>
      </c>
      <c r="B31" s="5" t="s">
        <v>55</v>
      </c>
      <c r="C31" s="27">
        <v>2</v>
      </c>
      <c r="D31" s="7" t="s">
        <v>56</v>
      </c>
      <c r="E31" s="62" t="s">
        <v>280</v>
      </c>
      <c r="F31" s="17" t="s">
        <v>14</v>
      </c>
      <c r="G31" s="17">
        <f t="shared" si="0"/>
        <v>439.9</v>
      </c>
    </row>
    <row r="32" spans="1:7" ht="18" customHeight="1" x14ac:dyDescent="0.2">
      <c r="A32" s="6">
        <v>27</v>
      </c>
      <c r="B32" s="7" t="s">
        <v>15</v>
      </c>
      <c r="C32" s="27">
        <v>1</v>
      </c>
      <c r="D32" s="6">
        <v>11400610</v>
      </c>
      <c r="E32" s="62" t="s">
        <v>280</v>
      </c>
      <c r="F32" s="17" t="s">
        <v>16</v>
      </c>
      <c r="G32" s="17">
        <f t="shared" si="0"/>
        <v>240</v>
      </c>
    </row>
    <row r="33" spans="1:7" ht="18" customHeight="1" x14ac:dyDescent="0.2">
      <c r="A33" s="6">
        <v>28</v>
      </c>
      <c r="B33" s="7" t="s">
        <v>57</v>
      </c>
      <c r="C33" s="27">
        <v>1</v>
      </c>
      <c r="D33" s="6">
        <v>11400336</v>
      </c>
      <c r="E33" s="62" t="s">
        <v>280</v>
      </c>
      <c r="F33" s="18" t="s">
        <v>58</v>
      </c>
      <c r="G33" s="17">
        <f t="shared" si="0"/>
        <v>488.25</v>
      </c>
    </row>
    <row r="34" spans="1:7" ht="18" customHeight="1" x14ac:dyDescent="0.2">
      <c r="A34" s="4">
        <v>29</v>
      </c>
      <c r="B34" s="7" t="s">
        <v>59</v>
      </c>
      <c r="C34" s="27">
        <v>1</v>
      </c>
      <c r="D34" s="4">
        <v>11400607</v>
      </c>
      <c r="E34" s="62" t="s">
        <v>280</v>
      </c>
      <c r="F34" s="17" t="s">
        <v>60</v>
      </c>
      <c r="G34" s="17">
        <f t="shared" si="0"/>
        <v>436</v>
      </c>
    </row>
    <row r="35" spans="1:7" ht="18" customHeight="1" x14ac:dyDescent="0.2">
      <c r="A35" s="6">
        <v>30</v>
      </c>
      <c r="B35" s="7" t="s">
        <v>61</v>
      </c>
      <c r="C35" s="27">
        <v>1</v>
      </c>
      <c r="D35" s="7" t="s">
        <v>62</v>
      </c>
      <c r="E35" s="62" t="s">
        <v>280</v>
      </c>
      <c r="F35" s="18" t="s">
        <v>19</v>
      </c>
      <c r="G35" s="17">
        <f t="shared" si="0"/>
        <v>0</v>
      </c>
    </row>
    <row r="36" spans="1:7" ht="18" customHeight="1" x14ac:dyDescent="0.2">
      <c r="A36" s="6">
        <v>31</v>
      </c>
      <c r="B36" s="7" t="s">
        <v>63</v>
      </c>
      <c r="C36" s="27">
        <v>1</v>
      </c>
      <c r="D36" s="6">
        <v>11400593</v>
      </c>
      <c r="E36" s="62" t="s">
        <v>280</v>
      </c>
      <c r="F36" s="18" t="s">
        <v>64</v>
      </c>
      <c r="G36" s="17">
        <f t="shared" si="0"/>
        <v>780</v>
      </c>
    </row>
    <row r="37" spans="1:7" ht="18" customHeight="1" x14ac:dyDescent="0.2">
      <c r="A37" s="6">
        <v>32</v>
      </c>
      <c r="B37" s="7" t="s">
        <v>27</v>
      </c>
      <c r="C37" s="27">
        <v>2</v>
      </c>
      <c r="D37" s="5" t="s">
        <v>65</v>
      </c>
      <c r="E37" s="62" t="s">
        <v>280</v>
      </c>
      <c r="F37" s="17" t="s">
        <v>29</v>
      </c>
      <c r="G37" s="17">
        <f t="shared" si="0"/>
        <v>971.62</v>
      </c>
    </row>
    <row r="38" spans="1:7" ht="27" customHeight="1" x14ac:dyDescent="0.2">
      <c r="A38" s="4">
        <v>33</v>
      </c>
      <c r="B38" s="7" t="s">
        <v>66</v>
      </c>
      <c r="C38" s="27">
        <v>1</v>
      </c>
      <c r="D38" s="6">
        <v>580077553</v>
      </c>
      <c r="E38" s="62" t="s">
        <v>280</v>
      </c>
      <c r="F38" s="17">
        <v>429</v>
      </c>
      <c r="G38" s="17">
        <f t="shared" ref="G38:G69" si="1">C38*F38</f>
        <v>429</v>
      </c>
    </row>
    <row r="39" spans="1:7" ht="18" customHeight="1" x14ac:dyDescent="0.2">
      <c r="A39" s="4">
        <v>34</v>
      </c>
      <c r="B39" s="7" t="s">
        <v>25</v>
      </c>
      <c r="C39" s="27">
        <v>1</v>
      </c>
      <c r="D39" s="5" t="s">
        <v>67</v>
      </c>
      <c r="E39" s="62" t="s">
        <v>280</v>
      </c>
      <c r="F39" s="17" t="s">
        <v>26</v>
      </c>
      <c r="G39" s="17">
        <f t="shared" si="1"/>
        <v>3350</v>
      </c>
    </row>
    <row r="40" spans="1:7" ht="18" customHeight="1" x14ac:dyDescent="0.2">
      <c r="A40" s="6">
        <v>35</v>
      </c>
      <c r="B40" s="7" t="s">
        <v>30</v>
      </c>
      <c r="C40" s="27">
        <v>2</v>
      </c>
      <c r="D40" s="7" t="s">
        <v>68</v>
      </c>
      <c r="E40" s="62" t="s">
        <v>280</v>
      </c>
      <c r="F40" s="17" t="s">
        <v>32</v>
      </c>
      <c r="G40" s="17">
        <f t="shared" si="1"/>
        <v>7395.68</v>
      </c>
    </row>
    <row r="41" spans="1:7" ht="14.1" customHeight="1" x14ac:dyDescent="0.2">
      <c r="A41" s="6">
        <v>36</v>
      </c>
      <c r="B41" s="7" t="s">
        <v>5</v>
      </c>
      <c r="C41" s="27">
        <v>2</v>
      </c>
      <c r="D41" s="7" t="s">
        <v>69</v>
      </c>
      <c r="E41" s="7" t="s">
        <v>70</v>
      </c>
      <c r="F41" s="17" t="s">
        <v>8</v>
      </c>
      <c r="G41" s="17">
        <f t="shared" si="1"/>
        <v>663.1</v>
      </c>
    </row>
    <row r="42" spans="1:7" ht="14.1" customHeight="1" x14ac:dyDescent="0.2">
      <c r="A42" s="6">
        <v>37</v>
      </c>
      <c r="B42" s="7" t="s">
        <v>9</v>
      </c>
      <c r="C42" s="26">
        <v>1</v>
      </c>
      <c r="D42" s="4">
        <v>11400434</v>
      </c>
      <c r="E42" s="7" t="s">
        <v>71</v>
      </c>
      <c r="F42" s="17" t="s">
        <v>54</v>
      </c>
      <c r="G42" s="17">
        <f t="shared" si="1"/>
        <v>235</v>
      </c>
    </row>
    <row r="43" spans="1:7" ht="14.1" customHeight="1" x14ac:dyDescent="0.2">
      <c r="A43" s="6">
        <v>38</v>
      </c>
      <c r="B43" s="7" t="s">
        <v>12</v>
      </c>
      <c r="C43" s="26">
        <v>2</v>
      </c>
      <c r="D43" s="5" t="s">
        <v>72</v>
      </c>
      <c r="E43" s="7" t="s">
        <v>71</v>
      </c>
      <c r="F43" s="18" t="s">
        <v>14</v>
      </c>
      <c r="G43" s="17">
        <f t="shared" si="1"/>
        <v>439.9</v>
      </c>
    </row>
    <row r="44" spans="1:7" ht="14.1" customHeight="1" x14ac:dyDescent="0.2">
      <c r="A44" s="6">
        <v>39</v>
      </c>
      <c r="B44" s="7" t="s">
        <v>73</v>
      </c>
      <c r="C44" s="26">
        <v>3</v>
      </c>
      <c r="D44" s="5" t="s">
        <v>74</v>
      </c>
      <c r="E44" s="7" t="s">
        <v>71</v>
      </c>
      <c r="F44" s="17" t="s">
        <v>19</v>
      </c>
      <c r="G44" s="17">
        <f t="shared" si="1"/>
        <v>0</v>
      </c>
    </row>
    <row r="45" spans="1:7" ht="13.7" customHeight="1" x14ac:dyDescent="0.2">
      <c r="A45" s="6">
        <v>40</v>
      </c>
      <c r="B45" s="7" t="s">
        <v>15</v>
      </c>
      <c r="C45" s="26">
        <v>6</v>
      </c>
      <c r="D45" s="5" t="s">
        <v>75</v>
      </c>
      <c r="E45" s="7" t="s">
        <v>71</v>
      </c>
      <c r="F45" s="18" t="s">
        <v>16</v>
      </c>
      <c r="G45" s="17">
        <f t="shared" si="1"/>
        <v>1440</v>
      </c>
    </row>
    <row r="46" spans="1:7" ht="13.35" customHeight="1" x14ac:dyDescent="0.2">
      <c r="A46" s="6">
        <v>41</v>
      </c>
      <c r="B46" s="7" t="s">
        <v>59</v>
      </c>
      <c r="C46" s="27">
        <v>2</v>
      </c>
      <c r="D46" s="7" t="s">
        <v>76</v>
      </c>
      <c r="E46" s="7" t="s">
        <v>77</v>
      </c>
      <c r="F46" s="17" t="s">
        <v>60</v>
      </c>
      <c r="G46" s="17">
        <f t="shared" si="1"/>
        <v>872</v>
      </c>
    </row>
    <row r="47" spans="1:7" ht="14.85" customHeight="1" x14ac:dyDescent="0.2">
      <c r="A47" s="6">
        <v>42</v>
      </c>
      <c r="B47" s="7" t="s">
        <v>78</v>
      </c>
      <c r="C47" s="27">
        <v>1</v>
      </c>
      <c r="D47" s="6">
        <v>11400609</v>
      </c>
      <c r="E47" s="7" t="s">
        <v>77</v>
      </c>
      <c r="F47" s="17" t="s">
        <v>16</v>
      </c>
      <c r="G47" s="17">
        <f t="shared" si="1"/>
        <v>240</v>
      </c>
    </row>
    <row r="48" spans="1:7" ht="14.1" customHeight="1" x14ac:dyDescent="0.2">
      <c r="A48" s="6">
        <v>43</v>
      </c>
      <c r="B48" s="7" t="s">
        <v>79</v>
      </c>
      <c r="C48" s="27">
        <v>1</v>
      </c>
      <c r="D48" s="6">
        <v>11400614</v>
      </c>
      <c r="E48" s="7" t="s">
        <v>77</v>
      </c>
      <c r="F48" s="17" t="s">
        <v>80</v>
      </c>
      <c r="G48" s="17">
        <f t="shared" si="1"/>
        <v>306</v>
      </c>
    </row>
    <row r="49" spans="1:7" ht="13.7" customHeight="1" x14ac:dyDescent="0.2">
      <c r="A49" s="6">
        <v>44</v>
      </c>
      <c r="B49" s="7" t="s">
        <v>23</v>
      </c>
      <c r="C49" s="27">
        <v>3</v>
      </c>
      <c r="D49" s="7" t="s">
        <v>81</v>
      </c>
      <c r="E49" s="7" t="s">
        <v>82</v>
      </c>
      <c r="F49" s="17" t="s">
        <v>24</v>
      </c>
      <c r="G49" s="17">
        <f t="shared" si="1"/>
        <v>4200</v>
      </c>
    </row>
    <row r="50" spans="1:7" ht="20.85" customHeight="1" x14ac:dyDescent="0.2">
      <c r="A50" s="9">
        <v>45</v>
      </c>
      <c r="B50" s="7" t="s">
        <v>20</v>
      </c>
      <c r="C50" s="27">
        <v>4</v>
      </c>
      <c r="D50" s="7" t="s">
        <v>83</v>
      </c>
      <c r="E50" s="7" t="s">
        <v>84</v>
      </c>
      <c r="F50" s="17" t="s">
        <v>22</v>
      </c>
      <c r="G50" s="17">
        <f t="shared" si="1"/>
        <v>1200</v>
      </c>
    </row>
    <row r="51" spans="1:7" ht="13.7" customHeight="1" x14ac:dyDescent="0.2">
      <c r="A51" s="6">
        <v>46</v>
      </c>
      <c r="B51" s="7" t="s">
        <v>66</v>
      </c>
      <c r="C51" s="27">
        <v>1</v>
      </c>
      <c r="D51" s="4">
        <v>580077553</v>
      </c>
      <c r="E51" s="7" t="s">
        <v>82</v>
      </c>
      <c r="F51" s="18" t="s">
        <v>85</v>
      </c>
      <c r="G51" s="17">
        <f t="shared" si="1"/>
        <v>429</v>
      </c>
    </row>
    <row r="52" spans="1:7" ht="14.1" customHeight="1" x14ac:dyDescent="0.2">
      <c r="A52" s="6">
        <v>47</v>
      </c>
      <c r="B52" s="7" t="s">
        <v>25</v>
      </c>
      <c r="C52" s="27">
        <v>1</v>
      </c>
      <c r="D52" s="6">
        <v>580077548</v>
      </c>
      <c r="E52" s="7" t="s">
        <v>70</v>
      </c>
      <c r="F52" s="20">
        <v>3350</v>
      </c>
      <c r="G52" s="17">
        <f t="shared" si="1"/>
        <v>3350</v>
      </c>
    </row>
    <row r="53" spans="1:7" ht="14.1" customHeight="1" x14ac:dyDescent="0.2">
      <c r="A53" s="6">
        <v>48</v>
      </c>
      <c r="B53" s="7" t="s">
        <v>86</v>
      </c>
      <c r="C53" s="27">
        <v>1</v>
      </c>
      <c r="D53" s="4">
        <v>11400547</v>
      </c>
      <c r="E53" s="7" t="s">
        <v>70</v>
      </c>
      <c r="F53" s="18" t="s">
        <v>87</v>
      </c>
      <c r="G53" s="17">
        <f t="shared" si="1"/>
        <v>297</v>
      </c>
    </row>
    <row r="54" spans="1:7" ht="12.95" customHeight="1" x14ac:dyDescent="0.2">
      <c r="A54" s="6">
        <v>49</v>
      </c>
      <c r="B54" s="7" t="s">
        <v>12</v>
      </c>
      <c r="C54" s="27">
        <v>2</v>
      </c>
      <c r="D54" s="5" t="s">
        <v>88</v>
      </c>
      <c r="E54" s="7" t="s">
        <v>89</v>
      </c>
      <c r="F54" s="18" t="s">
        <v>14</v>
      </c>
      <c r="G54" s="17">
        <f t="shared" si="1"/>
        <v>439.9</v>
      </c>
    </row>
    <row r="55" spans="1:7" ht="15" customHeight="1" x14ac:dyDescent="0.2">
      <c r="A55" s="6">
        <v>50</v>
      </c>
      <c r="B55" s="7" t="s">
        <v>90</v>
      </c>
      <c r="C55" s="27">
        <v>1</v>
      </c>
      <c r="D55" s="5" t="s">
        <v>91</v>
      </c>
      <c r="E55" s="7" t="s">
        <v>89</v>
      </c>
      <c r="F55" s="18" t="s">
        <v>92</v>
      </c>
      <c r="G55" s="17">
        <f t="shared" si="1"/>
        <v>270</v>
      </c>
    </row>
    <row r="56" spans="1:7" ht="13.7" customHeight="1" x14ac:dyDescent="0.2">
      <c r="A56" s="6">
        <v>51</v>
      </c>
      <c r="B56" s="7" t="s">
        <v>5</v>
      </c>
      <c r="C56" s="27">
        <v>1</v>
      </c>
      <c r="D56" s="6">
        <v>10300764</v>
      </c>
      <c r="E56" s="7" t="s">
        <v>93</v>
      </c>
      <c r="F56" s="18" t="s">
        <v>8</v>
      </c>
      <c r="G56" s="17">
        <f t="shared" si="1"/>
        <v>331.55</v>
      </c>
    </row>
    <row r="57" spans="1:7" ht="14.85" customHeight="1" x14ac:dyDescent="0.2">
      <c r="A57" s="6">
        <v>52</v>
      </c>
      <c r="B57" s="7" t="s">
        <v>12</v>
      </c>
      <c r="C57" s="27">
        <v>1</v>
      </c>
      <c r="D57" s="7" t="s">
        <v>94</v>
      </c>
      <c r="E57" s="7" t="s">
        <v>95</v>
      </c>
      <c r="F57" s="18" t="s">
        <v>14</v>
      </c>
      <c r="G57" s="17">
        <f t="shared" si="1"/>
        <v>219.95</v>
      </c>
    </row>
    <row r="58" spans="1:7" ht="13.5" customHeight="1" x14ac:dyDescent="0.2">
      <c r="A58" s="6">
        <v>53</v>
      </c>
      <c r="B58" s="7" t="s">
        <v>96</v>
      </c>
      <c r="C58" s="26">
        <v>1</v>
      </c>
      <c r="D58" s="6">
        <v>11400583</v>
      </c>
      <c r="E58" s="7" t="s">
        <v>95</v>
      </c>
      <c r="F58" s="18" t="s">
        <v>22</v>
      </c>
      <c r="G58" s="17">
        <f t="shared" si="1"/>
        <v>300</v>
      </c>
    </row>
    <row r="59" spans="1:7" ht="14.1" customHeight="1" x14ac:dyDescent="0.2">
      <c r="A59" s="6">
        <v>54</v>
      </c>
      <c r="B59" s="7" t="s">
        <v>97</v>
      </c>
      <c r="C59" s="26">
        <v>1</v>
      </c>
      <c r="D59" s="6">
        <v>11400591</v>
      </c>
      <c r="E59" s="7" t="s">
        <v>93</v>
      </c>
      <c r="F59" s="20">
        <v>350</v>
      </c>
      <c r="G59" s="17">
        <f t="shared" si="1"/>
        <v>350</v>
      </c>
    </row>
    <row r="60" spans="1:7" ht="14.1" customHeight="1" x14ac:dyDescent="0.2">
      <c r="A60" s="6">
        <v>55</v>
      </c>
      <c r="B60" s="7" t="s">
        <v>79</v>
      </c>
      <c r="C60" s="26">
        <v>1</v>
      </c>
      <c r="D60" s="6">
        <v>580077555</v>
      </c>
      <c r="E60" s="7" t="s">
        <v>95</v>
      </c>
      <c r="F60" s="23">
        <v>608</v>
      </c>
      <c r="G60" s="17">
        <f t="shared" si="1"/>
        <v>608</v>
      </c>
    </row>
    <row r="61" spans="1:7" ht="14.1" customHeight="1" x14ac:dyDescent="0.2">
      <c r="A61" s="6">
        <v>56</v>
      </c>
      <c r="B61" s="7" t="s">
        <v>23</v>
      </c>
      <c r="C61" s="26">
        <v>1</v>
      </c>
      <c r="D61" s="7" t="s">
        <v>81</v>
      </c>
      <c r="E61" s="7" t="s">
        <v>95</v>
      </c>
      <c r="F61" s="18" t="s">
        <v>24</v>
      </c>
      <c r="G61" s="17">
        <f t="shared" si="1"/>
        <v>1400</v>
      </c>
    </row>
    <row r="62" spans="1:7" ht="20.85" customHeight="1" x14ac:dyDescent="0.2">
      <c r="A62" s="10">
        <v>57</v>
      </c>
      <c r="B62" s="5" t="s">
        <v>98</v>
      </c>
      <c r="C62" s="33">
        <v>1</v>
      </c>
      <c r="D62" s="7" t="s">
        <v>99</v>
      </c>
      <c r="E62" s="7" t="s">
        <v>95</v>
      </c>
      <c r="F62" s="17" t="s">
        <v>22</v>
      </c>
      <c r="G62" s="17">
        <f t="shared" si="1"/>
        <v>300</v>
      </c>
    </row>
    <row r="63" spans="1:7" ht="14.1" customHeight="1" x14ac:dyDescent="0.2">
      <c r="A63" s="6">
        <v>58</v>
      </c>
      <c r="B63" s="7" t="s">
        <v>100</v>
      </c>
      <c r="C63" s="24">
        <v>1</v>
      </c>
      <c r="D63" s="6">
        <v>580077629</v>
      </c>
      <c r="E63" s="7" t="s">
        <v>93</v>
      </c>
      <c r="F63" s="18" t="s">
        <v>101</v>
      </c>
      <c r="G63" s="17">
        <f t="shared" si="1"/>
        <v>624</v>
      </c>
    </row>
    <row r="64" spans="1:7" ht="13.7" customHeight="1" x14ac:dyDescent="0.2">
      <c r="A64" s="7" t="s">
        <v>102</v>
      </c>
      <c r="B64" s="7" t="s">
        <v>103</v>
      </c>
      <c r="C64" s="29">
        <v>8</v>
      </c>
      <c r="D64" s="7" t="s">
        <v>104</v>
      </c>
      <c r="E64" s="7" t="s">
        <v>95</v>
      </c>
      <c r="F64" s="18" t="s">
        <v>105</v>
      </c>
      <c r="G64" s="17">
        <f t="shared" si="1"/>
        <v>2550</v>
      </c>
    </row>
    <row r="65" spans="1:7" ht="14.1" customHeight="1" x14ac:dyDescent="0.2">
      <c r="A65" s="6">
        <v>60</v>
      </c>
      <c r="B65" s="7" t="s">
        <v>106</v>
      </c>
      <c r="C65" s="27">
        <v>1</v>
      </c>
      <c r="D65" s="6">
        <v>11400337</v>
      </c>
      <c r="E65" s="7" t="s">
        <v>93</v>
      </c>
      <c r="F65" s="18" t="s">
        <v>16</v>
      </c>
      <c r="G65" s="17">
        <f t="shared" si="1"/>
        <v>240</v>
      </c>
    </row>
    <row r="66" spans="1:7" ht="13.7" customHeight="1" x14ac:dyDescent="0.2">
      <c r="A66" s="6">
        <v>61</v>
      </c>
      <c r="B66" s="7" t="s">
        <v>107</v>
      </c>
      <c r="C66" s="27">
        <v>1</v>
      </c>
      <c r="D66" s="6">
        <v>580077206</v>
      </c>
      <c r="E66" s="7" t="s">
        <v>93</v>
      </c>
      <c r="F66" s="18" t="s">
        <v>108</v>
      </c>
      <c r="G66" s="17">
        <f t="shared" si="1"/>
        <v>1927</v>
      </c>
    </row>
    <row r="67" spans="1:7" ht="14.25" customHeight="1" x14ac:dyDescent="0.2">
      <c r="A67" s="6">
        <v>62</v>
      </c>
      <c r="B67" s="7" t="s">
        <v>53</v>
      </c>
      <c r="C67" s="26">
        <v>3</v>
      </c>
      <c r="D67" s="7" t="s">
        <v>109</v>
      </c>
      <c r="E67" s="7" t="s">
        <v>110</v>
      </c>
      <c r="F67" s="18" t="s">
        <v>54</v>
      </c>
      <c r="G67" s="17">
        <f t="shared" si="1"/>
        <v>705</v>
      </c>
    </row>
    <row r="68" spans="1:7" ht="13.5" customHeight="1" x14ac:dyDescent="0.2">
      <c r="A68" s="6">
        <v>63</v>
      </c>
      <c r="B68" s="7" t="s">
        <v>96</v>
      </c>
      <c r="C68" s="30">
        <v>1</v>
      </c>
      <c r="D68" s="6">
        <v>11400592</v>
      </c>
      <c r="E68" s="7" t="s">
        <v>111</v>
      </c>
      <c r="F68" s="18" t="s">
        <v>22</v>
      </c>
      <c r="G68" s="17">
        <f t="shared" si="1"/>
        <v>300</v>
      </c>
    </row>
    <row r="69" spans="1:7" ht="14.25" customHeight="1" x14ac:dyDescent="0.2">
      <c r="A69" s="6">
        <v>64</v>
      </c>
      <c r="B69" s="7" t="s">
        <v>57</v>
      </c>
      <c r="C69" s="26">
        <v>1</v>
      </c>
      <c r="D69" s="4">
        <v>11400782</v>
      </c>
      <c r="E69" s="7" t="s">
        <v>112</v>
      </c>
      <c r="F69" s="18" t="s">
        <v>58</v>
      </c>
      <c r="G69" s="17">
        <f t="shared" si="1"/>
        <v>488.25</v>
      </c>
    </row>
    <row r="70" spans="1:7" ht="13.35" customHeight="1" x14ac:dyDescent="0.2">
      <c r="A70" s="6">
        <v>65</v>
      </c>
      <c r="B70" s="7" t="s">
        <v>23</v>
      </c>
      <c r="C70" s="26">
        <v>1</v>
      </c>
      <c r="D70" s="4">
        <v>11400865</v>
      </c>
      <c r="E70" s="7" t="s">
        <v>112</v>
      </c>
      <c r="F70" s="22" t="s">
        <v>113</v>
      </c>
      <c r="G70" s="17">
        <f t="shared" ref="G70:G103" si="2">C70*F70</f>
        <v>1400</v>
      </c>
    </row>
    <row r="71" spans="1:7" ht="14.45" customHeight="1" x14ac:dyDescent="0.2">
      <c r="A71" s="6">
        <v>66</v>
      </c>
      <c r="B71" s="7" t="s">
        <v>114</v>
      </c>
      <c r="C71" s="26">
        <v>1</v>
      </c>
      <c r="D71" s="4">
        <v>11400596</v>
      </c>
      <c r="E71" s="7" t="s">
        <v>112</v>
      </c>
      <c r="F71" s="22" t="s">
        <v>115</v>
      </c>
      <c r="G71" s="17">
        <f t="shared" si="2"/>
        <v>500</v>
      </c>
    </row>
    <row r="72" spans="1:7" ht="14.1" customHeight="1" x14ac:dyDescent="0.2">
      <c r="A72" s="6">
        <v>67</v>
      </c>
      <c r="B72" s="7" t="s">
        <v>53</v>
      </c>
      <c r="C72" s="27">
        <v>1</v>
      </c>
      <c r="D72" s="12">
        <v>11400445</v>
      </c>
      <c r="E72" s="7" t="s">
        <v>116</v>
      </c>
      <c r="F72" s="17" t="s">
        <v>54</v>
      </c>
      <c r="G72" s="17">
        <f t="shared" si="2"/>
        <v>235</v>
      </c>
    </row>
    <row r="73" spans="1:7" ht="14.25" customHeight="1" x14ac:dyDescent="0.2">
      <c r="A73" s="6">
        <v>68</v>
      </c>
      <c r="B73" s="7" t="s">
        <v>117</v>
      </c>
      <c r="C73" s="27">
        <v>1</v>
      </c>
      <c r="D73" s="4">
        <v>11400332</v>
      </c>
      <c r="E73" s="7" t="s">
        <v>118</v>
      </c>
      <c r="F73" s="22" t="s">
        <v>119</v>
      </c>
      <c r="G73" s="17">
        <f t="shared" si="2"/>
        <v>488.25</v>
      </c>
    </row>
    <row r="74" spans="1:7" ht="13.7" customHeight="1" x14ac:dyDescent="0.2">
      <c r="A74" s="6">
        <v>69</v>
      </c>
      <c r="B74" s="7" t="s">
        <v>23</v>
      </c>
      <c r="C74" s="27">
        <v>1</v>
      </c>
      <c r="D74" s="12">
        <v>11400879</v>
      </c>
      <c r="E74" s="7" t="s">
        <v>116</v>
      </c>
      <c r="F74" s="17" t="s">
        <v>24</v>
      </c>
      <c r="G74" s="17">
        <f t="shared" si="2"/>
        <v>1400</v>
      </c>
    </row>
    <row r="75" spans="1:7" ht="13.7" customHeight="1" x14ac:dyDescent="0.2">
      <c r="A75" s="6">
        <v>70</v>
      </c>
      <c r="B75" s="7" t="s">
        <v>20</v>
      </c>
      <c r="C75" s="27">
        <v>1</v>
      </c>
      <c r="D75" s="4">
        <v>11400935</v>
      </c>
      <c r="E75" s="7" t="s">
        <v>120</v>
      </c>
      <c r="F75" s="18" t="s">
        <v>22</v>
      </c>
      <c r="G75" s="17">
        <f t="shared" si="2"/>
        <v>300</v>
      </c>
    </row>
    <row r="76" spans="1:7" ht="14.1" customHeight="1" x14ac:dyDescent="0.2">
      <c r="A76" s="6">
        <v>71</v>
      </c>
      <c r="B76" s="7" t="s">
        <v>5</v>
      </c>
      <c r="C76" s="26">
        <v>3</v>
      </c>
      <c r="D76" s="5" t="s">
        <v>121</v>
      </c>
      <c r="E76" s="7" t="s">
        <v>122</v>
      </c>
      <c r="F76" s="17" t="s">
        <v>8</v>
      </c>
      <c r="G76" s="17">
        <f t="shared" si="2"/>
        <v>994.65000000000009</v>
      </c>
    </row>
    <row r="77" spans="1:7" ht="13.35" customHeight="1" x14ac:dyDescent="0.2">
      <c r="A77" s="6">
        <v>72</v>
      </c>
      <c r="B77" s="7" t="s">
        <v>96</v>
      </c>
      <c r="C77" s="27">
        <v>1</v>
      </c>
      <c r="D77" s="4">
        <v>11400594</v>
      </c>
      <c r="E77" s="7" t="s">
        <v>122</v>
      </c>
      <c r="F77" s="17" t="s">
        <v>22</v>
      </c>
      <c r="G77" s="17">
        <f t="shared" si="2"/>
        <v>300</v>
      </c>
    </row>
    <row r="78" spans="1:7" ht="21" customHeight="1" x14ac:dyDescent="0.2">
      <c r="A78" s="11">
        <v>73</v>
      </c>
      <c r="B78" s="7" t="s">
        <v>123</v>
      </c>
      <c r="C78" s="24">
        <v>4</v>
      </c>
      <c r="D78" s="8" t="s">
        <v>124</v>
      </c>
      <c r="E78" s="7" t="s">
        <v>125</v>
      </c>
      <c r="F78" s="18" t="s">
        <v>16</v>
      </c>
      <c r="G78" s="17">
        <f t="shared" si="2"/>
        <v>960</v>
      </c>
    </row>
    <row r="79" spans="1:7" ht="14.25" customHeight="1" x14ac:dyDescent="0.2">
      <c r="A79" s="6">
        <v>74</v>
      </c>
      <c r="B79" s="7" t="s">
        <v>23</v>
      </c>
      <c r="C79" s="27">
        <v>1</v>
      </c>
      <c r="D79" s="4">
        <v>11400854</v>
      </c>
      <c r="E79" s="7" t="s">
        <v>122</v>
      </c>
      <c r="F79" s="17" t="s">
        <v>24</v>
      </c>
      <c r="G79" s="17">
        <f t="shared" si="2"/>
        <v>1400</v>
      </c>
    </row>
    <row r="80" spans="1:7" ht="32.25" customHeight="1" x14ac:dyDescent="0.2">
      <c r="A80" s="11">
        <v>75</v>
      </c>
      <c r="B80" s="7" t="s">
        <v>126</v>
      </c>
      <c r="C80" s="31">
        <v>1</v>
      </c>
      <c r="D80" s="10">
        <v>580077609</v>
      </c>
      <c r="E80" s="44" t="s">
        <v>122</v>
      </c>
      <c r="F80" s="17" t="s">
        <v>127</v>
      </c>
      <c r="G80" s="17">
        <f t="shared" si="2"/>
        <v>890</v>
      </c>
    </row>
    <row r="81" spans="1:7" ht="14.25" customHeight="1" x14ac:dyDescent="0.2">
      <c r="A81" s="6">
        <v>76</v>
      </c>
      <c r="B81" s="7" t="s">
        <v>128</v>
      </c>
      <c r="C81" s="27">
        <v>5</v>
      </c>
      <c r="D81" s="7" t="s">
        <v>129</v>
      </c>
      <c r="E81" s="7" t="s">
        <v>122</v>
      </c>
      <c r="F81" s="17" t="s">
        <v>130</v>
      </c>
      <c r="G81" s="17">
        <f t="shared" si="2"/>
        <v>495</v>
      </c>
    </row>
    <row r="82" spans="1:7" ht="20.85" customHeight="1" x14ac:dyDescent="0.2">
      <c r="A82" s="10">
        <v>77</v>
      </c>
      <c r="B82" s="7" t="s">
        <v>131</v>
      </c>
      <c r="C82" s="27">
        <v>10</v>
      </c>
      <c r="D82" s="7" t="s">
        <v>132</v>
      </c>
      <c r="E82" s="7" t="s">
        <v>122</v>
      </c>
      <c r="F82" s="17" t="s">
        <v>133</v>
      </c>
      <c r="G82" s="17">
        <f t="shared" si="2"/>
        <v>1690</v>
      </c>
    </row>
    <row r="83" spans="1:7" ht="13.5" customHeight="1" x14ac:dyDescent="0.2">
      <c r="A83" s="6">
        <v>78</v>
      </c>
      <c r="B83" s="7" t="s">
        <v>134</v>
      </c>
      <c r="C83" s="30">
        <v>2</v>
      </c>
      <c r="D83" s="7" t="s">
        <v>135</v>
      </c>
      <c r="E83" s="7" t="s">
        <v>122</v>
      </c>
      <c r="F83" s="18" t="s">
        <v>136</v>
      </c>
      <c r="G83" s="17">
        <f t="shared" si="2"/>
        <v>378</v>
      </c>
    </row>
    <row r="84" spans="1:7" ht="14.25" customHeight="1" x14ac:dyDescent="0.2">
      <c r="A84" s="6">
        <v>79</v>
      </c>
      <c r="B84" s="7" t="s">
        <v>137</v>
      </c>
      <c r="C84" s="29">
        <v>1</v>
      </c>
      <c r="D84" s="7" t="s">
        <v>138</v>
      </c>
      <c r="E84" s="7" t="s">
        <v>122</v>
      </c>
      <c r="F84" s="20">
        <v>145</v>
      </c>
      <c r="G84" s="17">
        <f t="shared" si="2"/>
        <v>145</v>
      </c>
    </row>
    <row r="85" spans="1:7" ht="14.1" customHeight="1" x14ac:dyDescent="0.2">
      <c r="A85" s="6">
        <v>80</v>
      </c>
      <c r="B85" s="7" t="s">
        <v>139</v>
      </c>
      <c r="C85" s="27">
        <v>1</v>
      </c>
      <c r="D85" s="6">
        <v>580077628</v>
      </c>
      <c r="E85" s="7" t="s">
        <v>122</v>
      </c>
      <c r="F85" s="18" t="s">
        <v>140</v>
      </c>
      <c r="G85" s="17">
        <f t="shared" si="2"/>
        <v>310</v>
      </c>
    </row>
    <row r="86" spans="1:7" ht="14.1" customHeight="1" x14ac:dyDescent="0.2">
      <c r="A86" s="6">
        <v>81</v>
      </c>
      <c r="B86" s="7" t="s">
        <v>20</v>
      </c>
      <c r="C86" s="27">
        <v>1</v>
      </c>
      <c r="D86" s="6">
        <v>11400918</v>
      </c>
      <c r="E86" s="7" t="s">
        <v>141</v>
      </c>
      <c r="F86" s="18" t="s">
        <v>22</v>
      </c>
      <c r="G86" s="17">
        <f t="shared" si="2"/>
        <v>300</v>
      </c>
    </row>
    <row r="87" spans="1:7" s="41" customFormat="1" ht="12.75" customHeight="1" x14ac:dyDescent="0.2">
      <c r="A87" s="6">
        <v>82</v>
      </c>
      <c r="B87" s="39" t="s">
        <v>268</v>
      </c>
      <c r="C87" s="38">
        <v>17</v>
      </c>
      <c r="D87" s="37" t="s">
        <v>269</v>
      </c>
      <c r="E87" s="39" t="s">
        <v>276</v>
      </c>
      <c r="F87" s="42">
        <v>680</v>
      </c>
      <c r="G87" s="40">
        <v>11560</v>
      </c>
    </row>
    <row r="88" spans="1:7" s="41" customFormat="1" ht="12.75" customHeight="1" x14ac:dyDescent="0.2">
      <c r="A88" s="6">
        <v>83</v>
      </c>
      <c r="B88" s="39" t="s">
        <v>266</v>
      </c>
      <c r="C88" s="38">
        <v>7</v>
      </c>
      <c r="D88" s="37" t="s">
        <v>267</v>
      </c>
      <c r="E88" s="39" t="s">
        <v>276</v>
      </c>
      <c r="F88" s="42">
        <v>1200</v>
      </c>
      <c r="G88" s="40">
        <v>8400</v>
      </c>
    </row>
    <row r="89" spans="1:7" ht="14.45" customHeight="1" x14ac:dyDescent="0.2">
      <c r="A89" s="6">
        <v>84</v>
      </c>
      <c r="B89" s="7" t="s">
        <v>53</v>
      </c>
      <c r="C89" s="27">
        <v>3</v>
      </c>
      <c r="D89" s="7" t="s">
        <v>142</v>
      </c>
      <c r="E89" s="53" t="s">
        <v>143</v>
      </c>
      <c r="F89" s="18" t="s">
        <v>54</v>
      </c>
      <c r="G89" s="17">
        <f t="shared" si="2"/>
        <v>705</v>
      </c>
    </row>
    <row r="90" spans="1:7" ht="14.45" customHeight="1" x14ac:dyDescent="0.2">
      <c r="A90" s="6">
        <v>85</v>
      </c>
      <c r="B90" s="7" t="s">
        <v>12</v>
      </c>
      <c r="C90" s="27">
        <v>1</v>
      </c>
      <c r="D90" s="6">
        <v>11400440</v>
      </c>
      <c r="E90" s="54" t="s">
        <v>144</v>
      </c>
      <c r="F90" s="18" t="s">
        <v>14</v>
      </c>
      <c r="G90" s="17">
        <f t="shared" si="2"/>
        <v>219.95</v>
      </c>
    </row>
    <row r="91" spans="1:7" ht="13.7" customHeight="1" x14ac:dyDescent="0.2">
      <c r="A91" s="6">
        <v>86</v>
      </c>
      <c r="B91" s="7" t="s">
        <v>15</v>
      </c>
      <c r="C91" s="27">
        <v>3</v>
      </c>
      <c r="D91" s="7" t="s">
        <v>145</v>
      </c>
      <c r="E91" s="53" t="s">
        <v>143</v>
      </c>
      <c r="F91" s="18" t="s">
        <v>16</v>
      </c>
      <c r="G91" s="17">
        <f t="shared" si="2"/>
        <v>720</v>
      </c>
    </row>
    <row r="92" spans="1:7" ht="13.7" customHeight="1" x14ac:dyDescent="0.2">
      <c r="A92" s="6">
        <v>87</v>
      </c>
      <c r="B92" s="7" t="s">
        <v>23</v>
      </c>
      <c r="C92" s="27">
        <v>1</v>
      </c>
      <c r="D92" s="6">
        <v>11400875</v>
      </c>
      <c r="E92" s="53" t="s">
        <v>143</v>
      </c>
      <c r="F92" s="18" t="s">
        <v>24</v>
      </c>
      <c r="G92" s="17">
        <f t="shared" si="2"/>
        <v>1400</v>
      </c>
    </row>
    <row r="93" spans="1:7" ht="14.25" customHeight="1" x14ac:dyDescent="0.2">
      <c r="A93" s="6">
        <v>88</v>
      </c>
      <c r="B93" s="7" t="s">
        <v>20</v>
      </c>
      <c r="C93" s="27">
        <v>1</v>
      </c>
      <c r="D93" s="6">
        <v>11400926</v>
      </c>
      <c r="E93" s="53" t="s">
        <v>143</v>
      </c>
      <c r="F93" s="18" t="s">
        <v>22</v>
      </c>
      <c r="G93" s="17">
        <f t="shared" si="2"/>
        <v>300</v>
      </c>
    </row>
    <row r="94" spans="1:7" ht="16.5" customHeight="1" x14ac:dyDescent="0.2">
      <c r="A94" s="6">
        <v>89</v>
      </c>
      <c r="B94" s="7" t="s">
        <v>12</v>
      </c>
      <c r="C94" s="26">
        <v>2</v>
      </c>
      <c r="D94" s="6">
        <v>11400347</v>
      </c>
      <c r="E94" s="7" t="s">
        <v>146</v>
      </c>
      <c r="F94" s="18" t="s">
        <v>14</v>
      </c>
      <c r="G94" s="17">
        <f t="shared" si="2"/>
        <v>439.9</v>
      </c>
    </row>
    <row r="95" spans="1:7" ht="16.5" customHeight="1" x14ac:dyDescent="0.2">
      <c r="A95" s="6">
        <v>90</v>
      </c>
      <c r="B95" s="7" t="s">
        <v>53</v>
      </c>
      <c r="C95" s="26">
        <v>1</v>
      </c>
      <c r="D95" s="6">
        <v>11400605</v>
      </c>
      <c r="E95" s="7" t="s">
        <v>147</v>
      </c>
      <c r="F95" s="18" t="s">
        <v>54</v>
      </c>
      <c r="G95" s="17">
        <f t="shared" si="2"/>
        <v>235</v>
      </c>
    </row>
    <row r="96" spans="1:7" ht="16.5" customHeight="1" x14ac:dyDescent="0.2">
      <c r="A96" s="6">
        <v>91</v>
      </c>
      <c r="B96" s="7" t="s">
        <v>15</v>
      </c>
      <c r="C96" s="26">
        <v>2</v>
      </c>
      <c r="D96" s="7" t="s">
        <v>148</v>
      </c>
      <c r="E96" s="7" t="s">
        <v>149</v>
      </c>
      <c r="F96" s="17" t="s">
        <v>16</v>
      </c>
      <c r="G96" s="17">
        <f t="shared" si="2"/>
        <v>480</v>
      </c>
    </row>
    <row r="97" spans="1:7" ht="16.7" customHeight="1" x14ac:dyDescent="0.2">
      <c r="A97" s="6">
        <v>92</v>
      </c>
      <c r="B97" s="7" t="s">
        <v>150</v>
      </c>
      <c r="C97" s="27">
        <v>1</v>
      </c>
      <c r="D97" s="6">
        <v>11400328</v>
      </c>
      <c r="E97" s="7" t="s">
        <v>147</v>
      </c>
      <c r="F97" s="18" t="s">
        <v>151</v>
      </c>
      <c r="G97" s="17">
        <f t="shared" si="2"/>
        <v>450</v>
      </c>
    </row>
    <row r="98" spans="1:7" ht="16.5" customHeight="1" x14ac:dyDescent="0.2">
      <c r="A98" s="6">
        <v>93</v>
      </c>
      <c r="B98" s="7" t="s">
        <v>152</v>
      </c>
      <c r="C98" s="27">
        <v>1</v>
      </c>
      <c r="D98" s="4">
        <v>11400853</v>
      </c>
      <c r="E98" s="7" t="s">
        <v>147</v>
      </c>
      <c r="F98" s="22" t="s">
        <v>113</v>
      </c>
      <c r="G98" s="17">
        <f t="shared" si="2"/>
        <v>1400</v>
      </c>
    </row>
    <row r="99" spans="1:7" ht="16.5" customHeight="1" x14ac:dyDescent="0.2">
      <c r="A99" s="6">
        <v>94</v>
      </c>
      <c r="B99" s="7" t="s">
        <v>20</v>
      </c>
      <c r="C99" s="24">
        <v>1</v>
      </c>
      <c r="D99" s="4">
        <v>11400897</v>
      </c>
      <c r="E99" s="7" t="s">
        <v>147</v>
      </c>
      <c r="F99" s="17" t="s">
        <v>22</v>
      </c>
      <c r="G99" s="17">
        <f t="shared" si="2"/>
        <v>300</v>
      </c>
    </row>
    <row r="100" spans="1:7" ht="24" customHeight="1" x14ac:dyDescent="0.2">
      <c r="A100" s="6">
        <v>95</v>
      </c>
      <c r="B100" s="7" t="s">
        <v>5</v>
      </c>
      <c r="C100" s="29">
        <v>5</v>
      </c>
      <c r="D100" s="48" t="s">
        <v>153</v>
      </c>
      <c r="E100" s="7" t="s">
        <v>279</v>
      </c>
      <c r="F100" s="17" t="s">
        <v>8</v>
      </c>
      <c r="G100" s="17">
        <f t="shared" si="2"/>
        <v>1657.75</v>
      </c>
    </row>
    <row r="101" spans="1:7" ht="13.7" customHeight="1" x14ac:dyDescent="0.2">
      <c r="A101" s="6">
        <v>96</v>
      </c>
      <c r="B101" s="7" t="s">
        <v>12</v>
      </c>
      <c r="C101" s="27">
        <v>2</v>
      </c>
      <c r="D101" s="7" t="s">
        <v>154</v>
      </c>
      <c r="E101" s="55" t="s">
        <v>155</v>
      </c>
      <c r="F101" s="17" t="s">
        <v>14</v>
      </c>
      <c r="G101" s="17">
        <f t="shared" si="2"/>
        <v>439.9</v>
      </c>
    </row>
    <row r="102" spans="1:7" ht="13.35" customHeight="1" x14ac:dyDescent="0.2">
      <c r="A102" s="6">
        <v>97</v>
      </c>
      <c r="B102" s="7" t="s">
        <v>156</v>
      </c>
      <c r="C102" s="26">
        <v>1</v>
      </c>
      <c r="D102" s="6">
        <v>580077653</v>
      </c>
      <c r="E102" s="55" t="s">
        <v>155</v>
      </c>
      <c r="F102" s="22" t="s">
        <v>157</v>
      </c>
      <c r="G102" s="17">
        <f t="shared" si="2"/>
        <v>3500</v>
      </c>
    </row>
    <row r="103" spans="1:7" ht="34.5" customHeight="1" x14ac:dyDescent="0.2">
      <c r="A103" s="6">
        <v>98</v>
      </c>
      <c r="B103" s="44" t="s">
        <v>15</v>
      </c>
      <c r="C103" s="28">
        <v>7</v>
      </c>
      <c r="D103" s="48" t="s">
        <v>278</v>
      </c>
      <c r="E103" s="56" t="s">
        <v>158</v>
      </c>
      <c r="F103" s="18" t="s">
        <v>16</v>
      </c>
      <c r="G103" s="17">
        <f t="shared" si="2"/>
        <v>1680</v>
      </c>
    </row>
    <row r="104" spans="1:7" ht="13.35" customHeight="1" x14ac:dyDescent="0.2">
      <c r="A104" s="6">
        <v>99</v>
      </c>
      <c r="B104" s="7" t="s">
        <v>23</v>
      </c>
      <c r="C104" s="26">
        <v>3</v>
      </c>
      <c r="D104" s="7" t="s">
        <v>159</v>
      </c>
      <c r="E104" s="55" t="s">
        <v>158</v>
      </c>
      <c r="F104" s="22" t="s">
        <v>113</v>
      </c>
      <c r="G104" s="17">
        <f t="shared" ref="G104:G138" si="3">C104*F104</f>
        <v>4200</v>
      </c>
    </row>
    <row r="105" spans="1:7" ht="21.75" customHeight="1" x14ac:dyDescent="0.2">
      <c r="A105" s="6">
        <v>100</v>
      </c>
      <c r="B105" s="7" t="s">
        <v>20</v>
      </c>
      <c r="C105" s="26">
        <v>4</v>
      </c>
      <c r="D105" s="5" t="s">
        <v>160</v>
      </c>
      <c r="E105" s="57" t="s">
        <v>161</v>
      </c>
      <c r="F105" s="18" t="s">
        <v>22</v>
      </c>
      <c r="G105" s="17">
        <f t="shared" si="3"/>
        <v>1200</v>
      </c>
    </row>
    <row r="106" spans="1:7" ht="14.1" customHeight="1" x14ac:dyDescent="0.2">
      <c r="A106" s="6">
        <v>101</v>
      </c>
      <c r="B106" s="7" t="s">
        <v>25</v>
      </c>
      <c r="C106" s="27">
        <v>1</v>
      </c>
      <c r="D106" s="6">
        <v>580077547</v>
      </c>
      <c r="E106" s="57" t="s">
        <v>161</v>
      </c>
      <c r="F106" s="17" t="s">
        <v>26</v>
      </c>
      <c r="G106" s="17">
        <f t="shared" si="3"/>
        <v>3350</v>
      </c>
    </row>
    <row r="107" spans="1:7" ht="13.7" customHeight="1" x14ac:dyDescent="0.2">
      <c r="A107" s="6">
        <v>102</v>
      </c>
      <c r="B107" s="7" t="s">
        <v>66</v>
      </c>
      <c r="C107" s="27">
        <v>1</v>
      </c>
      <c r="D107" s="7" t="s">
        <v>162</v>
      </c>
      <c r="E107" s="57" t="s">
        <v>161</v>
      </c>
      <c r="F107" s="17" t="s">
        <v>85</v>
      </c>
      <c r="G107" s="17">
        <f t="shared" si="3"/>
        <v>429</v>
      </c>
    </row>
    <row r="108" spans="1:7" s="41" customFormat="1" ht="13.7" customHeight="1" x14ac:dyDescent="0.2">
      <c r="A108" s="6">
        <v>103</v>
      </c>
      <c r="B108" s="39" t="s">
        <v>274</v>
      </c>
      <c r="C108" s="38">
        <v>2</v>
      </c>
      <c r="D108" s="39" t="s">
        <v>275</v>
      </c>
      <c r="E108" s="58" t="s">
        <v>276</v>
      </c>
      <c r="F108" s="40">
        <v>1160</v>
      </c>
      <c r="G108" s="40">
        <v>2320</v>
      </c>
    </row>
    <row r="109" spans="1:7" s="41" customFormat="1" ht="13.7" customHeight="1" x14ac:dyDescent="0.2">
      <c r="A109" s="6">
        <v>104</v>
      </c>
      <c r="B109" s="39" t="s">
        <v>272</v>
      </c>
      <c r="C109" s="38">
        <v>7</v>
      </c>
      <c r="D109" s="39" t="s">
        <v>273</v>
      </c>
      <c r="E109" s="58" t="s">
        <v>276</v>
      </c>
      <c r="F109" s="40">
        <v>600</v>
      </c>
      <c r="G109" s="40">
        <v>4200</v>
      </c>
    </row>
    <row r="110" spans="1:7" s="41" customFormat="1" ht="13.7" customHeight="1" x14ac:dyDescent="0.2">
      <c r="A110" s="6">
        <v>105</v>
      </c>
      <c r="B110" s="39" t="s">
        <v>271</v>
      </c>
      <c r="C110" s="38">
        <v>2</v>
      </c>
      <c r="D110" s="39" t="s">
        <v>270</v>
      </c>
      <c r="E110" s="58"/>
      <c r="F110" s="40">
        <v>770</v>
      </c>
      <c r="G110" s="40">
        <v>1540</v>
      </c>
    </row>
    <row r="111" spans="1:7" ht="14.1" customHeight="1" x14ac:dyDescent="0.2">
      <c r="A111" s="6">
        <v>106</v>
      </c>
      <c r="B111" s="7" t="s">
        <v>27</v>
      </c>
      <c r="C111" s="27">
        <v>1</v>
      </c>
      <c r="D111" s="7" t="s">
        <v>163</v>
      </c>
      <c r="E111" s="55" t="s">
        <v>155</v>
      </c>
      <c r="F111" s="17" t="s">
        <v>29</v>
      </c>
      <c r="G111" s="17">
        <f t="shared" si="3"/>
        <v>485.81</v>
      </c>
    </row>
    <row r="112" spans="1:7" ht="14.1" customHeight="1" x14ac:dyDescent="0.2">
      <c r="A112" s="6">
        <v>107</v>
      </c>
      <c r="B112" s="7" t="s">
        <v>30</v>
      </c>
      <c r="C112" s="27">
        <v>1</v>
      </c>
      <c r="D112" s="6">
        <v>580077644</v>
      </c>
      <c r="E112" s="57" t="s">
        <v>161</v>
      </c>
      <c r="F112" s="17" t="s">
        <v>32</v>
      </c>
      <c r="G112" s="17">
        <f t="shared" si="3"/>
        <v>3697.84</v>
      </c>
    </row>
    <row r="113" spans="1:7" ht="14.1" customHeight="1" x14ac:dyDescent="0.2">
      <c r="A113" s="6">
        <v>108</v>
      </c>
      <c r="B113" s="7" t="s">
        <v>5</v>
      </c>
      <c r="C113" s="27">
        <v>1</v>
      </c>
      <c r="D113" s="6">
        <v>11400475</v>
      </c>
      <c r="E113" s="57" t="s">
        <v>164</v>
      </c>
      <c r="F113" s="17" t="s">
        <v>8</v>
      </c>
      <c r="G113" s="17">
        <f t="shared" si="3"/>
        <v>331.55</v>
      </c>
    </row>
    <row r="114" spans="1:7" ht="13.7" customHeight="1" x14ac:dyDescent="0.2">
      <c r="A114" s="6">
        <v>109</v>
      </c>
      <c r="B114" s="7" t="s">
        <v>12</v>
      </c>
      <c r="C114" s="27">
        <v>1</v>
      </c>
      <c r="D114" s="6">
        <v>11400349</v>
      </c>
      <c r="E114" s="57" t="s">
        <v>165</v>
      </c>
      <c r="F114" s="17" t="s">
        <v>14</v>
      </c>
      <c r="G114" s="17">
        <f t="shared" si="3"/>
        <v>219.95</v>
      </c>
    </row>
    <row r="115" spans="1:7" ht="13.7" customHeight="1" x14ac:dyDescent="0.2">
      <c r="A115" s="6">
        <v>110</v>
      </c>
      <c r="B115" s="7" t="s">
        <v>166</v>
      </c>
      <c r="C115" s="27">
        <v>1</v>
      </c>
      <c r="D115" s="6">
        <v>580077630</v>
      </c>
      <c r="E115" s="59" t="s">
        <v>167</v>
      </c>
      <c r="F115" s="17" t="s">
        <v>168</v>
      </c>
      <c r="G115" s="17">
        <f t="shared" si="3"/>
        <v>399</v>
      </c>
    </row>
    <row r="116" spans="1:7" ht="14.1" customHeight="1" x14ac:dyDescent="0.2">
      <c r="A116" s="6">
        <v>111</v>
      </c>
      <c r="B116" s="7" t="s">
        <v>169</v>
      </c>
      <c r="C116" s="27">
        <v>3</v>
      </c>
      <c r="D116" s="7" t="s">
        <v>170</v>
      </c>
      <c r="E116" s="57" t="s">
        <v>164</v>
      </c>
      <c r="F116" s="17" t="s">
        <v>171</v>
      </c>
      <c r="G116" s="17">
        <f t="shared" si="3"/>
        <v>9780</v>
      </c>
    </row>
    <row r="117" spans="1:7" ht="14.1" customHeight="1" x14ac:dyDescent="0.2">
      <c r="A117" s="6">
        <v>112</v>
      </c>
      <c r="B117" s="7" t="s">
        <v>172</v>
      </c>
      <c r="C117" s="27">
        <v>3</v>
      </c>
      <c r="D117" s="7" t="s">
        <v>173</v>
      </c>
      <c r="E117" s="57" t="s">
        <v>164</v>
      </c>
      <c r="F117" s="17" t="s">
        <v>174</v>
      </c>
      <c r="G117" s="17">
        <f t="shared" si="3"/>
        <v>750</v>
      </c>
    </row>
    <row r="118" spans="1:7" ht="14.1" customHeight="1" x14ac:dyDescent="0.2">
      <c r="A118" s="6">
        <v>113</v>
      </c>
      <c r="B118" s="7" t="s">
        <v>175</v>
      </c>
      <c r="C118" s="27">
        <v>2</v>
      </c>
      <c r="D118" s="7" t="s">
        <v>176</v>
      </c>
      <c r="E118" s="57" t="s">
        <v>164</v>
      </c>
      <c r="F118" s="17" t="s">
        <v>177</v>
      </c>
      <c r="G118" s="17">
        <f t="shared" si="3"/>
        <v>1470</v>
      </c>
    </row>
    <row r="119" spans="1:7" ht="14.1" customHeight="1" x14ac:dyDescent="0.2">
      <c r="A119" s="6">
        <v>114</v>
      </c>
      <c r="B119" s="7" t="s">
        <v>178</v>
      </c>
      <c r="C119" s="27">
        <v>3</v>
      </c>
      <c r="D119" s="7" t="s">
        <v>179</v>
      </c>
      <c r="E119" s="57" t="s">
        <v>164</v>
      </c>
      <c r="F119" s="17" t="s">
        <v>180</v>
      </c>
      <c r="G119" s="17">
        <f t="shared" si="3"/>
        <v>1107</v>
      </c>
    </row>
    <row r="120" spans="1:7" ht="12.95" customHeight="1" x14ac:dyDescent="0.2">
      <c r="A120" s="6">
        <v>115</v>
      </c>
      <c r="B120" s="7" t="s">
        <v>181</v>
      </c>
      <c r="C120" s="27">
        <v>15</v>
      </c>
      <c r="D120" s="49"/>
      <c r="E120" s="57" t="s">
        <v>164</v>
      </c>
      <c r="F120" s="17" t="s">
        <v>182</v>
      </c>
      <c r="G120" s="17">
        <f t="shared" si="3"/>
        <v>2325</v>
      </c>
    </row>
    <row r="121" spans="1:7" ht="15.2" customHeight="1" x14ac:dyDescent="0.2">
      <c r="A121" s="6">
        <v>116</v>
      </c>
      <c r="B121" s="7" t="s">
        <v>15</v>
      </c>
      <c r="C121" s="27">
        <v>2</v>
      </c>
      <c r="D121" s="5" t="s">
        <v>183</v>
      </c>
      <c r="E121" s="59" t="s">
        <v>184</v>
      </c>
      <c r="F121" s="17" t="s">
        <v>16</v>
      </c>
      <c r="G121" s="17">
        <f t="shared" si="3"/>
        <v>480</v>
      </c>
    </row>
    <row r="122" spans="1:7" ht="39" x14ac:dyDescent="0.2">
      <c r="A122" s="6">
        <v>117</v>
      </c>
      <c r="B122" s="14" t="s">
        <v>185</v>
      </c>
      <c r="C122" s="28">
        <v>11</v>
      </c>
      <c r="D122" s="48" t="s">
        <v>186</v>
      </c>
      <c r="E122" s="44" t="s">
        <v>164</v>
      </c>
      <c r="F122" s="17" t="s">
        <v>24</v>
      </c>
      <c r="G122" s="17">
        <f t="shared" si="3"/>
        <v>15400</v>
      </c>
    </row>
    <row r="123" spans="1:7" ht="20.85" customHeight="1" x14ac:dyDescent="0.2">
      <c r="A123" s="6">
        <v>118</v>
      </c>
      <c r="B123" s="5" t="s">
        <v>98</v>
      </c>
      <c r="C123" s="32">
        <v>5</v>
      </c>
      <c r="D123" s="48" t="s">
        <v>187</v>
      </c>
      <c r="E123" s="44" t="s">
        <v>164</v>
      </c>
      <c r="F123" s="17" t="s">
        <v>22</v>
      </c>
      <c r="G123" s="17">
        <f t="shared" si="3"/>
        <v>1500</v>
      </c>
    </row>
    <row r="124" spans="1:7" ht="13.7" customHeight="1" x14ac:dyDescent="0.2">
      <c r="A124" s="6">
        <v>119</v>
      </c>
      <c r="B124" s="5" t="s">
        <v>188</v>
      </c>
      <c r="C124" s="26">
        <v>1</v>
      </c>
      <c r="D124" s="4">
        <v>580077650</v>
      </c>
      <c r="E124" s="7" t="s">
        <v>164</v>
      </c>
      <c r="F124" s="17" t="s">
        <v>29</v>
      </c>
      <c r="G124" s="17">
        <f t="shared" si="3"/>
        <v>485.81</v>
      </c>
    </row>
    <row r="125" spans="1:7" ht="13.7" customHeight="1" x14ac:dyDescent="0.2">
      <c r="A125" s="6">
        <v>120</v>
      </c>
      <c r="B125" s="5" t="s">
        <v>189</v>
      </c>
      <c r="C125" s="26">
        <v>1</v>
      </c>
      <c r="D125" s="5" t="s">
        <v>190</v>
      </c>
      <c r="E125" s="7" t="s">
        <v>164</v>
      </c>
      <c r="F125" s="17" t="s">
        <v>32</v>
      </c>
      <c r="G125" s="17">
        <f t="shared" si="3"/>
        <v>3697.84</v>
      </c>
    </row>
    <row r="126" spans="1:7" ht="14.25" customHeight="1" x14ac:dyDescent="0.2">
      <c r="A126" s="6">
        <v>121</v>
      </c>
      <c r="B126" s="5" t="s">
        <v>191</v>
      </c>
      <c r="C126" s="26">
        <v>1</v>
      </c>
      <c r="D126" s="4">
        <v>580077552</v>
      </c>
      <c r="E126" s="7" t="s">
        <v>192</v>
      </c>
      <c r="F126" s="17" t="s">
        <v>85</v>
      </c>
      <c r="G126" s="17">
        <f t="shared" si="3"/>
        <v>429</v>
      </c>
    </row>
    <row r="127" spans="1:7" ht="14.1" customHeight="1" x14ac:dyDescent="0.2">
      <c r="A127" s="6">
        <v>122</v>
      </c>
      <c r="B127" s="5" t="s">
        <v>193</v>
      </c>
      <c r="C127" s="26">
        <v>1</v>
      </c>
      <c r="D127" s="4">
        <v>11400443</v>
      </c>
      <c r="E127" s="7" t="s">
        <v>194</v>
      </c>
      <c r="F127" s="17" t="s">
        <v>54</v>
      </c>
      <c r="G127" s="17">
        <f t="shared" si="3"/>
        <v>235</v>
      </c>
    </row>
    <row r="128" spans="1:7" ht="14.1" customHeight="1" x14ac:dyDescent="0.2">
      <c r="A128" s="6">
        <v>123</v>
      </c>
      <c r="B128" s="5" t="s">
        <v>195</v>
      </c>
      <c r="C128" s="26">
        <v>1</v>
      </c>
      <c r="D128" s="4">
        <v>11400548</v>
      </c>
      <c r="E128" s="7" t="s">
        <v>196</v>
      </c>
      <c r="F128" s="17" t="s">
        <v>197</v>
      </c>
      <c r="G128" s="17">
        <f t="shared" si="3"/>
        <v>150</v>
      </c>
    </row>
    <row r="129" spans="1:7" ht="14.1" customHeight="1" x14ac:dyDescent="0.2">
      <c r="A129" s="6">
        <v>124</v>
      </c>
      <c r="B129" s="5" t="s">
        <v>198</v>
      </c>
      <c r="C129" s="26">
        <v>11</v>
      </c>
      <c r="D129" s="5" t="s">
        <v>199</v>
      </c>
      <c r="E129" s="7" t="s">
        <v>196</v>
      </c>
      <c r="F129" s="17" t="s">
        <v>200</v>
      </c>
      <c r="G129" s="17">
        <f t="shared" si="3"/>
        <v>792</v>
      </c>
    </row>
    <row r="130" spans="1:7" ht="13.35" customHeight="1" x14ac:dyDescent="0.2">
      <c r="A130" s="6">
        <v>125</v>
      </c>
      <c r="B130" s="5" t="s">
        <v>201</v>
      </c>
      <c r="C130" s="26">
        <v>2042</v>
      </c>
      <c r="D130" s="5" t="s">
        <v>202</v>
      </c>
      <c r="E130" s="7" t="s">
        <v>194</v>
      </c>
      <c r="F130" s="17" t="s">
        <v>203</v>
      </c>
      <c r="G130" s="17">
        <f t="shared" si="3"/>
        <v>184555.96</v>
      </c>
    </row>
    <row r="131" spans="1:7" ht="14.1" customHeight="1" x14ac:dyDescent="0.2">
      <c r="A131" s="6">
        <v>126</v>
      </c>
      <c r="B131" s="5" t="s">
        <v>204</v>
      </c>
      <c r="C131" s="26">
        <v>1462</v>
      </c>
      <c r="D131" s="5" t="s">
        <v>205</v>
      </c>
      <c r="E131" s="7" t="s">
        <v>206</v>
      </c>
      <c r="F131" s="17" t="s">
        <v>207</v>
      </c>
      <c r="G131" s="17">
        <f t="shared" si="3"/>
        <v>137428</v>
      </c>
    </row>
    <row r="132" spans="1:7" ht="14.45" customHeight="1" x14ac:dyDescent="0.2">
      <c r="A132" s="6">
        <v>127</v>
      </c>
      <c r="B132" s="5" t="s">
        <v>201</v>
      </c>
      <c r="C132" s="26">
        <v>1658</v>
      </c>
      <c r="D132" s="5" t="s">
        <v>208</v>
      </c>
      <c r="E132" s="7" t="s">
        <v>196</v>
      </c>
      <c r="F132" s="17" t="s">
        <v>207</v>
      </c>
      <c r="G132" s="17">
        <f t="shared" si="3"/>
        <v>155852</v>
      </c>
    </row>
    <row r="133" spans="1:7" ht="14.1" customHeight="1" x14ac:dyDescent="0.2">
      <c r="A133" s="6">
        <v>128</v>
      </c>
      <c r="B133" s="5" t="s">
        <v>201</v>
      </c>
      <c r="C133" s="26">
        <v>70</v>
      </c>
      <c r="D133" s="5" t="s">
        <v>209</v>
      </c>
      <c r="E133" s="7" t="s">
        <v>194</v>
      </c>
      <c r="F133" s="17" t="s">
        <v>207</v>
      </c>
      <c r="G133" s="17">
        <f t="shared" si="3"/>
        <v>6580</v>
      </c>
    </row>
    <row r="134" spans="1:7" ht="13.7" customHeight="1" x14ac:dyDescent="0.2">
      <c r="A134" s="6">
        <v>129</v>
      </c>
      <c r="B134" s="5" t="s">
        <v>201</v>
      </c>
      <c r="C134" s="32">
        <v>550</v>
      </c>
      <c r="D134" s="5" t="s">
        <v>210</v>
      </c>
      <c r="E134" s="7" t="s">
        <v>196</v>
      </c>
      <c r="F134" s="17" t="s">
        <v>207</v>
      </c>
      <c r="G134" s="17">
        <f t="shared" si="3"/>
        <v>51700</v>
      </c>
    </row>
    <row r="135" spans="1:7" ht="14.1" customHeight="1" x14ac:dyDescent="0.2">
      <c r="A135" s="6">
        <v>130</v>
      </c>
      <c r="B135" s="5" t="s">
        <v>211</v>
      </c>
      <c r="C135" s="26">
        <v>2</v>
      </c>
      <c r="D135" s="5" t="s">
        <v>212</v>
      </c>
      <c r="E135" s="7" t="s">
        <v>194</v>
      </c>
      <c r="F135" s="17" t="s">
        <v>16</v>
      </c>
      <c r="G135" s="17">
        <f t="shared" si="3"/>
        <v>480</v>
      </c>
    </row>
    <row r="136" spans="1:7" ht="13.7" customHeight="1" x14ac:dyDescent="0.2">
      <c r="A136" s="6">
        <v>131</v>
      </c>
      <c r="B136" s="5" t="s">
        <v>213</v>
      </c>
      <c r="C136" s="26">
        <v>2</v>
      </c>
      <c r="D136" s="5" t="s">
        <v>214</v>
      </c>
      <c r="E136" s="7" t="s">
        <v>194</v>
      </c>
      <c r="F136" s="17" t="s">
        <v>22</v>
      </c>
      <c r="G136" s="17">
        <f t="shared" si="3"/>
        <v>600</v>
      </c>
    </row>
    <row r="137" spans="1:7" ht="14.1" customHeight="1" x14ac:dyDescent="0.2">
      <c r="A137" s="6">
        <v>132</v>
      </c>
      <c r="B137" s="5" t="s">
        <v>215</v>
      </c>
      <c r="C137" s="26">
        <v>3</v>
      </c>
      <c r="D137" s="5" t="s">
        <v>216</v>
      </c>
      <c r="E137" s="7" t="s">
        <v>194</v>
      </c>
      <c r="F137" s="17" t="s">
        <v>22</v>
      </c>
      <c r="G137" s="17">
        <f t="shared" si="3"/>
        <v>900</v>
      </c>
    </row>
    <row r="138" spans="1:7" ht="13.35" customHeight="1" x14ac:dyDescent="0.2">
      <c r="A138" s="6">
        <v>133</v>
      </c>
      <c r="B138" s="5" t="s">
        <v>217</v>
      </c>
      <c r="C138" s="26">
        <v>1</v>
      </c>
      <c r="D138" s="4">
        <v>11400789</v>
      </c>
      <c r="E138" s="7" t="s">
        <v>194</v>
      </c>
      <c r="F138" s="17" t="s">
        <v>182</v>
      </c>
      <c r="G138" s="17">
        <f t="shared" si="3"/>
        <v>155</v>
      </c>
    </row>
    <row r="139" spans="1:7" ht="14.85" customHeight="1" x14ac:dyDescent="0.2">
      <c r="A139" s="6">
        <v>134</v>
      </c>
      <c r="B139" s="5" t="s">
        <v>218</v>
      </c>
      <c r="C139" s="26">
        <v>1</v>
      </c>
      <c r="D139" s="4">
        <v>11400619</v>
      </c>
      <c r="E139" s="7" t="s">
        <v>194</v>
      </c>
      <c r="F139" s="17" t="s">
        <v>219</v>
      </c>
      <c r="G139" s="17">
        <f t="shared" ref="G139:G140" si="4">C139*F139</f>
        <v>130</v>
      </c>
    </row>
    <row r="140" spans="1:7" ht="13.7" customHeight="1" x14ac:dyDescent="0.2">
      <c r="A140" s="6">
        <v>135</v>
      </c>
      <c r="B140" s="5" t="s">
        <v>220</v>
      </c>
      <c r="C140" s="26">
        <v>1</v>
      </c>
      <c r="D140" s="4">
        <v>11400841</v>
      </c>
      <c r="E140" s="7" t="s">
        <v>221</v>
      </c>
      <c r="F140" s="17" t="s">
        <v>222</v>
      </c>
      <c r="G140" s="17">
        <f t="shared" si="4"/>
        <v>1600</v>
      </c>
    </row>
    <row r="141" spans="1:7" ht="32.85" customHeight="1" x14ac:dyDescent="0.2">
      <c r="A141" s="6">
        <v>136</v>
      </c>
      <c r="B141" s="5" t="s">
        <v>223</v>
      </c>
      <c r="C141" s="28">
        <v>1</v>
      </c>
      <c r="D141" s="14" t="s">
        <v>224</v>
      </c>
      <c r="E141" s="44" t="s">
        <v>93</v>
      </c>
      <c r="F141" s="17" t="s">
        <v>225</v>
      </c>
      <c r="G141" s="17">
        <f t="shared" ref="G141:G162" si="5">C141*F141</f>
        <v>2250</v>
      </c>
    </row>
    <row r="142" spans="1:7" ht="22.35" customHeight="1" x14ac:dyDescent="0.2">
      <c r="A142" s="6">
        <v>137</v>
      </c>
      <c r="B142" s="14" t="s">
        <v>226</v>
      </c>
      <c r="C142" s="26">
        <v>1</v>
      </c>
      <c r="D142" s="4">
        <v>580077646</v>
      </c>
      <c r="E142" s="44" t="s">
        <v>93</v>
      </c>
      <c r="F142" s="17" t="s">
        <v>227</v>
      </c>
      <c r="G142" s="17">
        <f t="shared" si="5"/>
        <v>580</v>
      </c>
    </row>
    <row r="143" spans="1:7" ht="21.75" customHeight="1" x14ac:dyDescent="0.2">
      <c r="A143" s="6">
        <v>138</v>
      </c>
      <c r="B143" s="14" t="s">
        <v>228</v>
      </c>
      <c r="C143" s="26">
        <v>1</v>
      </c>
      <c r="D143" s="4">
        <v>580077647</v>
      </c>
      <c r="E143" s="44" t="s">
        <v>229</v>
      </c>
      <c r="F143" s="17" t="s">
        <v>230</v>
      </c>
      <c r="G143" s="17">
        <f t="shared" si="5"/>
        <v>675</v>
      </c>
    </row>
    <row r="144" spans="1:7" ht="21.75" customHeight="1" x14ac:dyDescent="0.2">
      <c r="A144" s="6">
        <v>139</v>
      </c>
      <c r="B144" s="1" t="s">
        <v>231</v>
      </c>
      <c r="C144" s="29">
        <v>1</v>
      </c>
      <c r="D144" s="4">
        <v>580077648</v>
      </c>
      <c r="E144" s="44" t="s">
        <v>232</v>
      </c>
      <c r="F144" s="17" t="s">
        <v>233</v>
      </c>
      <c r="G144" s="17">
        <f t="shared" si="5"/>
        <v>1150</v>
      </c>
    </row>
    <row r="145" spans="1:7" ht="22.5" customHeight="1" x14ac:dyDescent="0.2">
      <c r="A145" s="6">
        <v>140</v>
      </c>
      <c r="B145" s="14" t="s">
        <v>234</v>
      </c>
      <c r="C145" s="29">
        <v>1</v>
      </c>
      <c r="D145" s="4">
        <v>580077649</v>
      </c>
      <c r="E145" s="44" t="s">
        <v>93</v>
      </c>
      <c r="F145" s="17" t="s">
        <v>230</v>
      </c>
      <c r="G145" s="17">
        <f t="shared" si="5"/>
        <v>675</v>
      </c>
    </row>
    <row r="146" spans="1:7" ht="36.75" customHeight="1" x14ac:dyDescent="0.2">
      <c r="A146" s="6">
        <v>141</v>
      </c>
      <c r="B146" s="7" t="s">
        <v>235</v>
      </c>
      <c r="C146" s="25">
        <v>1</v>
      </c>
      <c r="D146" s="11">
        <v>580077650</v>
      </c>
      <c r="E146" s="60" t="s">
        <v>93</v>
      </c>
      <c r="F146" s="18" t="s">
        <v>236</v>
      </c>
      <c r="G146" s="17">
        <f t="shared" si="5"/>
        <v>480</v>
      </c>
    </row>
    <row r="147" spans="1:7" ht="15.6" customHeight="1" x14ac:dyDescent="0.2">
      <c r="A147" s="6">
        <v>142</v>
      </c>
      <c r="B147" s="7" t="s">
        <v>237</v>
      </c>
      <c r="C147" s="27">
        <v>1</v>
      </c>
      <c r="D147" s="4">
        <v>580077655</v>
      </c>
      <c r="E147" s="61" t="s">
        <v>229</v>
      </c>
      <c r="F147" s="17" t="s">
        <v>238</v>
      </c>
      <c r="G147" s="17">
        <f t="shared" si="5"/>
        <v>4424</v>
      </c>
    </row>
    <row r="148" spans="1:7" ht="14.45" customHeight="1" x14ac:dyDescent="0.2">
      <c r="A148" s="6">
        <v>143</v>
      </c>
      <c r="B148" s="7" t="s">
        <v>239</v>
      </c>
      <c r="C148" s="27">
        <v>1</v>
      </c>
      <c r="D148" s="6">
        <v>580077657</v>
      </c>
      <c r="E148" s="61" t="s">
        <v>93</v>
      </c>
      <c r="F148" s="17" t="s">
        <v>240</v>
      </c>
      <c r="G148" s="17">
        <f t="shared" si="5"/>
        <v>1707</v>
      </c>
    </row>
    <row r="149" spans="1:7" ht="14.1" customHeight="1" x14ac:dyDescent="0.2">
      <c r="A149" s="6">
        <v>144</v>
      </c>
      <c r="B149" s="7" t="s">
        <v>241</v>
      </c>
      <c r="C149" s="29">
        <v>4</v>
      </c>
      <c r="D149" s="15" t="s">
        <v>242</v>
      </c>
      <c r="E149" s="61" t="s">
        <v>93</v>
      </c>
      <c r="F149" s="17" t="s">
        <v>243</v>
      </c>
      <c r="G149" s="17">
        <f t="shared" si="5"/>
        <v>1500</v>
      </c>
    </row>
    <row r="150" spans="1:7" ht="14.85" customHeight="1" x14ac:dyDescent="0.2">
      <c r="A150" s="6">
        <v>145</v>
      </c>
      <c r="B150" s="7" t="s">
        <v>244</v>
      </c>
      <c r="C150" s="27">
        <v>6</v>
      </c>
      <c r="D150" s="16" t="s">
        <v>245</v>
      </c>
      <c r="E150" s="61" t="s">
        <v>93</v>
      </c>
      <c r="F150" s="18" t="s">
        <v>246</v>
      </c>
      <c r="G150" s="17">
        <f t="shared" si="5"/>
        <v>11136.78</v>
      </c>
    </row>
    <row r="151" spans="1:7" ht="14.85" customHeight="1" x14ac:dyDescent="0.2">
      <c r="A151" s="6">
        <v>146</v>
      </c>
      <c r="B151" s="7" t="s">
        <v>248</v>
      </c>
      <c r="C151" s="27">
        <v>13</v>
      </c>
      <c r="D151" s="16" t="s">
        <v>249</v>
      </c>
      <c r="E151" s="61" t="s">
        <v>93</v>
      </c>
      <c r="F151" s="18">
        <v>434</v>
      </c>
      <c r="G151" s="17">
        <f t="shared" si="5"/>
        <v>5642</v>
      </c>
    </row>
    <row r="152" spans="1:7" ht="14.85" customHeight="1" x14ac:dyDescent="0.2">
      <c r="A152" s="6">
        <v>147</v>
      </c>
      <c r="B152" s="7" t="s">
        <v>250</v>
      </c>
      <c r="C152" s="27">
        <v>3</v>
      </c>
      <c r="D152" s="16" t="s">
        <v>251</v>
      </c>
      <c r="E152" s="61" t="s">
        <v>93</v>
      </c>
      <c r="F152" s="18">
        <v>740</v>
      </c>
      <c r="G152" s="17">
        <f t="shared" si="5"/>
        <v>2220</v>
      </c>
    </row>
    <row r="153" spans="1:7" ht="14.85" customHeight="1" x14ac:dyDescent="0.2">
      <c r="A153" s="6">
        <v>148</v>
      </c>
      <c r="B153" s="7" t="s">
        <v>252</v>
      </c>
      <c r="C153" s="27">
        <v>1</v>
      </c>
      <c r="D153" s="16">
        <v>580077684</v>
      </c>
      <c r="E153" s="61" t="s">
        <v>93</v>
      </c>
      <c r="F153" s="18">
        <v>1653</v>
      </c>
      <c r="G153" s="17">
        <f t="shared" si="5"/>
        <v>1653</v>
      </c>
    </row>
    <row r="154" spans="1:7" ht="14.85" customHeight="1" x14ac:dyDescent="0.2">
      <c r="A154" s="6">
        <v>149</v>
      </c>
      <c r="B154" s="7" t="s">
        <v>253</v>
      </c>
      <c r="C154" s="27">
        <v>1</v>
      </c>
      <c r="D154" s="16">
        <v>580077703</v>
      </c>
      <c r="E154" s="61" t="s">
        <v>93</v>
      </c>
      <c r="F154" s="35">
        <v>14499</v>
      </c>
      <c r="G154" s="17">
        <f t="shared" si="5"/>
        <v>14499</v>
      </c>
    </row>
    <row r="155" spans="1:7" ht="14.85" customHeight="1" x14ac:dyDescent="0.2">
      <c r="A155" s="6">
        <v>150</v>
      </c>
      <c r="B155" s="7" t="s">
        <v>254</v>
      </c>
      <c r="C155" s="27">
        <v>4</v>
      </c>
      <c r="D155" s="16" t="s">
        <v>255</v>
      </c>
      <c r="E155" s="61" t="s">
        <v>93</v>
      </c>
      <c r="F155" s="35">
        <v>6600</v>
      </c>
      <c r="G155" s="17">
        <f t="shared" si="5"/>
        <v>26400</v>
      </c>
    </row>
    <row r="156" spans="1:7" ht="14.85" customHeight="1" x14ac:dyDescent="0.2">
      <c r="A156" s="6">
        <v>151</v>
      </c>
      <c r="B156" s="7" t="s">
        <v>256</v>
      </c>
      <c r="C156" s="27">
        <v>2</v>
      </c>
      <c r="D156" s="16" t="s">
        <v>257</v>
      </c>
      <c r="E156" s="61" t="s">
        <v>93</v>
      </c>
      <c r="F156" s="35">
        <v>5990</v>
      </c>
      <c r="G156" s="17">
        <f t="shared" si="5"/>
        <v>11980</v>
      </c>
    </row>
    <row r="157" spans="1:7" ht="14.85" customHeight="1" x14ac:dyDescent="0.2">
      <c r="A157" s="6">
        <v>152</v>
      </c>
      <c r="B157" s="7" t="s">
        <v>258</v>
      </c>
      <c r="C157" s="27">
        <v>10</v>
      </c>
      <c r="D157" s="16" t="s">
        <v>259</v>
      </c>
      <c r="E157" s="61" t="s">
        <v>93</v>
      </c>
      <c r="F157" s="35">
        <v>6430</v>
      </c>
      <c r="G157" s="17">
        <f t="shared" si="5"/>
        <v>64300</v>
      </c>
    </row>
    <row r="158" spans="1:7" ht="14.85" customHeight="1" x14ac:dyDescent="0.2">
      <c r="A158" s="6">
        <v>153</v>
      </c>
      <c r="B158" s="7" t="s">
        <v>258</v>
      </c>
      <c r="C158" s="27">
        <v>3</v>
      </c>
      <c r="D158" s="16" t="s">
        <v>260</v>
      </c>
      <c r="E158" s="61" t="s">
        <v>93</v>
      </c>
      <c r="F158" s="35">
        <v>6430</v>
      </c>
      <c r="G158" s="17">
        <f t="shared" si="5"/>
        <v>19290</v>
      </c>
    </row>
    <row r="159" spans="1:7" ht="14.85" customHeight="1" x14ac:dyDescent="0.2">
      <c r="A159" s="6">
        <v>154</v>
      </c>
      <c r="B159" s="7" t="s">
        <v>261</v>
      </c>
      <c r="C159" s="27">
        <v>1</v>
      </c>
      <c r="D159" s="16">
        <v>580077666</v>
      </c>
      <c r="E159" s="61" t="s">
        <v>93</v>
      </c>
      <c r="F159" s="35">
        <v>2347.8200000000002</v>
      </c>
      <c r="G159" s="17">
        <f t="shared" si="5"/>
        <v>2347.8200000000002</v>
      </c>
    </row>
    <row r="160" spans="1:7" ht="14.85" customHeight="1" x14ac:dyDescent="0.2">
      <c r="A160" s="6">
        <v>155</v>
      </c>
      <c r="B160" s="7" t="s">
        <v>261</v>
      </c>
      <c r="C160" s="27">
        <v>1</v>
      </c>
      <c r="D160" s="16">
        <v>580077667</v>
      </c>
      <c r="E160" s="61" t="s">
        <v>93</v>
      </c>
      <c r="F160" s="35">
        <v>2347.8200000000002</v>
      </c>
      <c r="G160" s="17">
        <f t="shared" si="5"/>
        <v>2347.8200000000002</v>
      </c>
    </row>
    <row r="161" spans="1:7" ht="14.85" customHeight="1" x14ac:dyDescent="0.2">
      <c r="A161" s="6">
        <v>156</v>
      </c>
      <c r="B161" s="7" t="s">
        <v>261</v>
      </c>
      <c r="C161" s="27">
        <v>1</v>
      </c>
      <c r="D161" s="16" t="s">
        <v>262</v>
      </c>
      <c r="E161" s="61" t="s">
        <v>93</v>
      </c>
      <c r="F161" s="35">
        <v>0</v>
      </c>
      <c r="G161" s="17">
        <f t="shared" si="5"/>
        <v>0</v>
      </c>
    </row>
    <row r="162" spans="1:7" ht="14.85" customHeight="1" x14ac:dyDescent="0.2">
      <c r="A162" s="6">
        <v>157</v>
      </c>
      <c r="B162" s="7" t="s">
        <v>261</v>
      </c>
      <c r="C162" s="27">
        <v>1</v>
      </c>
      <c r="D162" s="16" t="s">
        <v>262</v>
      </c>
      <c r="E162" s="61" t="s">
        <v>93</v>
      </c>
      <c r="F162" s="35">
        <v>0</v>
      </c>
      <c r="G162" s="17">
        <f t="shared" si="5"/>
        <v>0</v>
      </c>
    </row>
    <row r="163" spans="1:7" ht="24" customHeight="1" x14ac:dyDescent="0.2">
      <c r="A163" s="13"/>
      <c r="B163" s="45"/>
      <c r="C163" s="29"/>
      <c r="D163" s="50"/>
      <c r="E163" s="71" t="s">
        <v>247</v>
      </c>
      <c r="F163" s="72"/>
      <c r="G163" s="34">
        <f>SUM(G6:G162)</f>
        <v>886965.32999999984</v>
      </c>
    </row>
    <row r="164" spans="1:7" ht="69.95" customHeight="1" x14ac:dyDescent="0.2">
      <c r="A164" s="36"/>
      <c r="G164" s="63"/>
    </row>
    <row r="165" spans="1:7" x14ac:dyDescent="0.2">
      <c r="G165" s="63"/>
    </row>
  </sheetData>
  <mergeCells count="3">
    <mergeCell ref="A1:G1"/>
    <mergeCell ref="A4:G4"/>
    <mergeCell ref="E163:F163"/>
  </mergeCells>
  <pageMargins left="0.7" right="0.7" top="0.75" bottom="0.75" header="0.3" footer="0.3"/>
  <pageSetup paperSize="9" scale="86" fitToHeight="0" orientation="landscape" r:id="rId1"/>
  <drawing r:id="rId2"/>
  <extLst>
    <ext uri="smNativeData">
      <pm:sheetPrefs xmlns:pm="smNativeData" day="1679683304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Bens moveis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AVScan X</dc:creator>
  <cp:keywords/>
  <dc:description/>
  <cp:lastModifiedBy>Secretaria</cp:lastModifiedBy>
  <cp:revision>0</cp:revision>
  <cp:lastPrinted>2024-12-11T17:24:47Z</cp:lastPrinted>
  <dcterms:created xsi:type="dcterms:W3CDTF">2022-04-27T14:12:30Z</dcterms:created>
  <dcterms:modified xsi:type="dcterms:W3CDTF">2024-12-11T17:50:35Z</dcterms:modified>
</cp:coreProperties>
</file>